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smina\Desktop\work work work work work work\trainings\webinarz\Recorded\NEW Updated Essential tools\Templates\"/>
    </mc:Choice>
  </mc:AlternateContent>
  <xr:revisionPtr revIDLastSave="0" documentId="13_ncr:1_{544DC82B-974B-4C67-BA38-CB48D40B3B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 s="1"/>
  <c r="I8" i="1"/>
  <c r="I10" i="1" s="1"/>
  <c r="J8" i="1"/>
  <c r="J9" i="1" l="1"/>
  <c r="S9" i="1" s="1"/>
  <c r="T9" i="1" s="1"/>
  <c r="AC4" i="1"/>
  <c r="AC132" i="1" s="1"/>
  <c r="AA4" i="1"/>
  <c r="AA132" i="1" s="1"/>
  <c r="S13" i="1"/>
  <c r="T13" i="1" s="1"/>
  <c r="S14" i="1"/>
  <c r="T14" i="1" s="1"/>
  <c r="S15" i="1"/>
  <c r="T15" i="1" s="1"/>
  <c r="S17" i="1"/>
  <c r="T17" i="1" s="1"/>
  <c r="S19" i="1"/>
  <c r="S20" i="1"/>
  <c r="T20" i="1" s="1"/>
  <c r="S21" i="1"/>
  <c r="T21" i="1" s="1"/>
  <c r="S22" i="1"/>
  <c r="T22" i="1" s="1"/>
  <c r="S23" i="1"/>
  <c r="T23" i="1" s="1"/>
  <c r="S25" i="1"/>
  <c r="T25" i="1" s="1"/>
  <c r="S27" i="1"/>
  <c r="S28" i="1"/>
  <c r="T28" i="1" s="1"/>
  <c r="S29" i="1"/>
  <c r="T29" i="1" s="1"/>
  <c r="S30" i="1"/>
  <c r="T30" i="1" s="1"/>
  <c r="S31" i="1"/>
  <c r="T31" i="1" s="1"/>
  <c r="S33" i="1"/>
  <c r="T33" i="1" s="1"/>
  <c r="S35" i="1"/>
  <c r="S36" i="1"/>
  <c r="T36" i="1" s="1"/>
  <c r="S37" i="1"/>
  <c r="T37" i="1"/>
  <c r="S38" i="1"/>
  <c r="T38" i="1" s="1"/>
  <c r="S39" i="1"/>
  <c r="T39" i="1" s="1"/>
  <c r="S41" i="1"/>
  <c r="T41" i="1" s="1"/>
  <c r="S43" i="1"/>
  <c r="S44" i="1"/>
  <c r="T44" i="1" s="1"/>
  <c r="S45" i="1"/>
  <c r="T45" i="1" s="1"/>
  <c r="S46" i="1"/>
  <c r="T46" i="1" s="1"/>
  <c r="S47" i="1"/>
  <c r="T47" i="1" s="1"/>
  <c r="S51" i="1"/>
  <c r="S52" i="1"/>
  <c r="T52" i="1" s="1"/>
  <c r="S53" i="1"/>
  <c r="T53" i="1" s="1"/>
  <c r="S54" i="1"/>
  <c r="T54" i="1" s="1"/>
  <c r="S55" i="1"/>
  <c r="T55" i="1" s="1"/>
  <c r="S57" i="1"/>
  <c r="T57" i="1" s="1"/>
  <c r="S59" i="1"/>
  <c r="S60" i="1"/>
  <c r="T60" i="1" s="1"/>
  <c r="S61" i="1"/>
  <c r="T61" i="1" s="1"/>
  <c r="S62" i="1"/>
  <c r="T62" i="1" s="1"/>
  <c r="S63" i="1"/>
  <c r="T63" i="1" s="1"/>
  <c r="S68" i="1"/>
  <c r="T68" i="1" s="1"/>
  <c r="S69" i="1"/>
  <c r="T69" i="1" s="1"/>
  <c r="S70" i="1"/>
  <c r="T70" i="1" s="1"/>
  <c r="S71" i="1"/>
  <c r="T71" i="1" s="1"/>
  <c r="S73" i="1"/>
  <c r="T73" i="1" s="1"/>
  <c r="S75" i="1"/>
  <c r="S76" i="1"/>
  <c r="T76" i="1" s="1"/>
  <c r="S77" i="1"/>
  <c r="T77" i="1" s="1"/>
  <c r="S79" i="1"/>
  <c r="T79" i="1" s="1"/>
  <c r="S81" i="1"/>
  <c r="T81" i="1" s="1"/>
  <c r="S84" i="1"/>
  <c r="T84" i="1" s="1"/>
  <c r="S85" i="1"/>
  <c r="T85" i="1" s="1"/>
  <c r="S86" i="1"/>
  <c r="T86" i="1" s="1"/>
  <c r="S87" i="1"/>
  <c r="T87" i="1" s="1"/>
  <c r="S89" i="1"/>
  <c r="T89" i="1" s="1"/>
  <c r="S91" i="1"/>
  <c r="S92" i="1"/>
  <c r="T92" i="1" s="1"/>
  <c r="S93" i="1"/>
  <c r="T93" i="1" s="1"/>
  <c r="S94" i="1"/>
  <c r="T94" i="1" s="1"/>
  <c r="S95" i="1"/>
  <c r="T95" i="1" s="1"/>
  <c r="S97" i="1"/>
  <c r="T97" i="1" s="1"/>
  <c r="S99" i="1"/>
  <c r="S100" i="1"/>
  <c r="T100" i="1" s="1"/>
  <c r="S101" i="1"/>
  <c r="T101" i="1" s="1"/>
  <c r="S102" i="1"/>
  <c r="T102" i="1" s="1"/>
  <c r="S103" i="1"/>
  <c r="T103" i="1" s="1"/>
  <c r="S105" i="1"/>
  <c r="T105" i="1" s="1"/>
  <c r="S107" i="1"/>
  <c r="S108" i="1"/>
  <c r="T108" i="1" s="1"/>
  <c r="S109" i="1"/>
  <c r="T109" i="1" s="1"/>
  <c r="S110" i="1"/>
  <c r="T110" i="1" s="1"/>
  <c r="S111" i="1"/>
  <c r="T111" i="1" s="1"/>
  <c r="S113" i="1"/>
  <c r="T113" i="1" s="1"/>
  <c r="S115" i="1"/>
  <c r="S116" i="1"/>
  <c r="T116" i="1" s="1"/>
  <c r="S117" i="1"/>
  <c r="T117" i="1" s="1"/>
  <c r="S118" i="1"/>
  <c r="T118" i="1" s="1"/>
  <c r="S119" i="1"/>
  <c r="T119" i="1" s="1"/>
  <c r="S121" i="1"/>
  <c r="T121" i="1" s="1"/>
  <c r="S123" i="1"/>
  <c r="S124" i="1"/>
  <c r="T124" i="1" s="1"/>
  <c r="S125" i="1"/>
  <c r="T125" i="1" s="1"/>
  <c r="S127" i="1"/>
  <c r="T127" i="1" s="1"/>
  <c r="S129" i="1"/>
  <c r="T129" i="1" s="1"/>
  <c r="T12" i="1"/>
  <c r="S12" i="1"/>
  <c r="S5" i="1"/>
  <c r="T5" i="1" s="1"/>
  <c r="S6" i="1"/>
  <c r="T6" i="1" s="1"/>
  <c r="S7" i="1"/>
  <c r="T7" i="1" s="1"/>
  <c r="S4" i="1"/>
  <c r="T4" i="1" s="1"/>
  <c r="S131" i="1"/>
  <c r="S126" i="1"/>
  <c r="T126" i="1" s="1"/>
  <c r="S83" i="1"/>
  <c r="S78" i="1"/>
  <c r="T78" i="1" s="1"/>
  <c r="I64" i="1"/>
  <c r="J10" i="1" l="1"/>
  <c r="T35" i="1"/>
  <c r="AE28" i="1"/>
  <c r="T27" i="1"/>
  <c r="AE20" i="1"/>
  <c r="T19" i="1"/>
  <c r="AE12" i="1"/>
  <c r="T59" i="1"/>
  <c r="AE52" i="1"/>
  <c r="T51" i="1"/>
  <c r="AE44" i="1"/>
  <c r="T91" i="1"/>
  <c r="AE84" i="1"/>
  <c r="T83" i="1"/>
  <c r="AE76" i="1"/>
  <c r="T75" i="1"/>
  <c r="AE68" i="1"/>
  <c r="T123" i="1"/>
  <c r="AE116" i="1"/>
  <c r="T115" i="1"/>
  <c r="AE108" i="1"/>
  <c r="T107" i="1"/>
  <c r="AE100" i="1"/>
  <c r="T99" i="1"/>
  <c r="AE92" i="1"/>
  <c r="T131" i="1"/>
  <c r="AE124" i="1"/>
  <c r="T43" i="1"/>
  <c r="AE36" i="1"/>
  <c r="I65" i="1"/>
  <c r="I66" i="1" s="1"/>
  <c r="I132" i="1" s="1"/>
  <c r="I67" i="1"/>
  <c r="I133" i="1" l="1"/>
  <c r="E133" i="1"/>
  <c r="H133" i="1"/>
  <c r="J133" i="1"/>
  <c r="K133" i="1"/>
  <c r="L133" i="1"/>
  <c r="M133" i="1"/>
  <c r="N133" i="1"/>
  <c r="O133" i="1"/>
  <c r="P133" i="1"/>
  <c r="Q133" i="1"/>
  <c r="H132" i="1"/>
  <c r="J132" i="1"/>
  <c r="K132" i="1"/>
  <c r="L132" i="1"/>
  <c r="M132" i="1"/>
  <c r="N132" i="1"/>
  <c r="O132" i="1"/>
  <c r="P132" i="1"/>
  <c r="Q132" i="1"/>
  <c r="D133" i="1"/>
  <c r="U123" i="1"/>
  <c r="U121" i="1"/>
  <c r="G120" i="1"/>
  <c r="G122" i="1" s="1"/>
  <c r="F120" i="1"/>
  <c r="F122" i="1" s="1"/>
  <c r="E120" i="1"/>
  <c r="D120" i="1"/>
  <c r="D122" i="1" s="1"/>
  <c r="U119" i="1"/>
  <c r="U118" i="1"/>
  <c r="U116" i="1"/>
  <c r="U115" i="1"/>
  <c r="G112" i="1"/>
  <c r="G114" i="1" s="1"/>
  <c r="F112" i="1"/>
  <c r="E112" i="1"/>
  <c r="D112" i="1"/>
  <c r="U110" i="1"/>
  <c r="U109" i="1"/>
  <c r="U108" i="1"/>
  <c r="U105" i="1"/>
  <c r="G104" i="1"/>
  <c r="G106" i="1" s="1"/>
  <c r="F104" i="1"/>
  <c r="F106" i="1" s="1"/>
  <c r="E104" i="1"/>
  <c r="D104" i="1"/>
  <c r="U103" i="1"/>
  <c r="U102" i="1"/>
  <c r="U101" i="1"/>
  <c r="U100" i="1"/>
  <c r="U99" i="1"/>
  <c r="U97" i="1"/>
  <c r="G96" i="1"/>
  <c r="G98" i="1" s="1"/>
  <c r="F96" i="1"/>
  <c r="F98" i="1" s="1"/>
  <c r="E96" i="1"/>
  <c r="S96" i="1" s="1"/>
  <c r="T96" i="1" s="1"/>
  <c r="D96" i="1"/>
  <c r="U94" i="1"/>
  <c r="U92" i="1"/>
  <c r="U91" i="1"/>
  <c r="G88" i="1"/>
  <c r="G90" i="1" s="1"/>
  <c r="F88" i="1"/>
  <c r="F90" i="1" s="1"/>
  <c r="U84" i="1"/>
  <c r="U12" i="1"/>
  <c r="U20" i="1"/>
  <c r="U22" i="1"/>
  <c r="U28" i="1"/>
  <c r="U30" i="1"/>
  <c r="U36" i="1"/>
  <c r="U44" i="1"/>
  <c r="U52" i="1"/>
  <c r="U54" i="1"/>
  <c r="U60" i="1"/>
  <c r="U62" i="1"/>
  <c r="U76" i="1"/>
  <c r="U124" i="1"/>
  <c r="U4" i="1"/>
  <c r="S112" i="1" l="1"/>
  <c r="S104" i="1"/>
  <c r="T104" i="1" s="1"/>
  <c r="S88" i="1"/>
  <c r="T88" i="1" s="1"/>
  <c r="S120" i="1"/>
  <c r="T120" i="1" s="1"/>
  <c r="T112" i="1"/>
  <c r="U111" i="1"/>
  <c r="U86" i="1"/>
  <c r="U85" i="1"/>
  <c r="U117" i="1"/>
  <c r="U113" i="1"/>
  <c r="U107" i="1"/>
  <c r="U95" i="1"/>
  <c r="U93" i="1"/>
  <c r="U89" i="1"/>
  <c r="U87" i="1"/>
  <c r="U112" i="1"/>
  <c r="U96" i="1"/>
  <c r="E122" i="1"/>
  <c r="F114" i="1"/>
  <c r="E114" i="1"/>
  <c r="U104" i="1"/>
  <c r="E106" i="1"/>
  <c r="S90" i="1"/>
  <c r="R64" i="1"/>
  <c r="G48" i="1"/>
  <c r="G49" i="1" s="1"/>
  <c r="S49" i="1" s="1"/>
  <c r="T49" i="1" s="1"/>
  <c r="G8" i="1"/>
  <c r="E8" i="1"/>
  <c r="G16" i="1"/>
  <c r="G18" i="1" s="1"/>
  <c r="G24" i="1"/>
  <c r="G26" i="1" s="1"/>
  <c r="G32" i="1"/>
  <c r="G34" i="1" s="1"/>
  <c r="G40" i="1"/>
  <c r="G42" i="1" s="1"/>
  <c r="G56" i="1"/>
  <c r="G58" i="1" s="1"/>
  <c r="G64" i="1"/>
  <c r="G66" i="1" s="1"/>
  <c r="G72" i="1"/>
  <c r="G80" i="1"/>
  <c r="G82" i="1" s="1"/>
  <c r="G128" i="1"/>
  <c r="G130" i="1" s="1"/>
  <c r="F8" i="1"/>
  <c r="F11" i="1" s="1"/>
  <c r="S11" i="1" s="1"/>
  <c r="F18" i="1"/>
  <c r="F24" i="1"/>
  <c r="F26" i="1" s="1"/>
  <c r="F32" i="1"/>
  <c r="F34" i="1" s="1"/>
  <c r="F40" i="1"/>
  <c r="F42" i="1" s="1"/>
  <c r="F50" i="1"/>
  <c r="F56" i="1"/>
  <c r="F66" i="1"/>
  <c r="F74" i="1"/>
  <c r="F80" i="1"/>
  <c r="F82" i="1" s="1"/>
  <c r="F128" i="1"/>
  <c r="F130" i="1" s="1"/>
  <c r="E16" i="1"/>
  <c r="E24" i="1"/>
  <c r="E32" i="1"/>
  <c r="E48" i="1"/>
  <c r="E56" i="1"/>
  <c r="E64" i="1"/>
  <c r="E72" i="1"/>
  <c r="E128" i="1"/>
  <c r="D8" i="1"/>
  <c r="D16" i="1"/>
  <c r="D24" i="1"/>
  <c r="D32" i="1"/>
  <c r="D40" i="1"/>
  <c r="D48" i="1"/>
  <c r="D50" i="1" s="1"/>
  <c r="D56" i="1"/>
  <c r="D64" i="1"/>
  <c r="D66" i="1" s="1"/>
  <c r="D72" i="1"/>
  <c r="D80" i="1"/>
  <c r="U5" i="1"/>
  <c r="U6" i="1"/>
  <c r="U7" i="1"/>
  <c r="U14" i="1"/>
  <c r="U15" i="1"/>
  <c r="U17" i="1"/>
  <c r="U21" i="1"/>
  <c r="U23" i="1"/>
  <c r="U29" i="1"/>
  <c r="U31" i="1"/>
  <c r="U38" i="1"/>
  <c r="U39" i="1"/>
  <c r="U57" i="1"/>
  <c r="U68" i="1"/>
  <c r="U70" i="1"/>
  <c r="U73" i="1"/>
  <c r="U78" i="1"/>
  <c r="U126" i="1"/>
  <c r="U127" i="1"/>
  <c r="Y132" i="1"/>
  <c r="V132" i="1"/>
  <c r="X11" i="1"/>
  <c r="X133" i="1" s="1"/>
  <c r="X130" i="1"/>
  <c r="U88" i="1" l="1"/>
  <c r="S48" i="1"/>
  <c r="T48" i="1" s="1"/>
  <c r="T11" i="1"/>
  <c r="AE4" i="1"/>
  <c r="S82" i="1"/>
  <c r="S80" i="1"/>
  <c r="T80" i="1" s="1"/>
  <c r="E130" i="1"/>
  <c r="S130" i="1" s="1"/>
  <c r="S128" i="1"/>
  <c r="T128" i="1" s="1"/>
  <c r="E58" i="1"/>
  <c r="S58" i="1" s="1"/>
  <c r="T58" i="1" s="1"/>
  <c r="S56" i="1"/>
  <c r="T56" i="1" s="1"/>
  <c r="E26" i="1"/>
  <c r="S26" i="1" s="1"/>
  <c r="S24" i="1"/>
  <c r="T24" i="1" s="1"/>
  <c r="D10" i="1"/>
  <c r="E34" i="1"/>
  <c r="S34" i="1" s="1"/>
  <c r="S32" i="1"/>
  <c r="T32" i="1" s="1"/>
  <c r="E74" i="1"/>
  <c r="S72" i="1"/>
  <c r="T72" i="1" s="1"/>
  <c r="E42" i="1"/>
  <c r="S42" i="1" s="1"/>
  <c r="S40" i="1"/>
  <c r="T40" i="1" s="1"/>
  <c r="U98" i="1"/>
  <c r="S98" i="1"/>
  <c r="T98" i="1" s="1"/>
  <c r="S114" i="1"/>
  <c r="T114" i="1" s="1"/>
  <c r="S122" i="1"/>
  <c r="T122" i="1" s="1"/>
  <c r="S64" i="1"/>
  <c r="T64" i="1" s="1"/>
  <c r="S8" i="1"/>
  <c r="T8" i="1" s="1"/>
  <c r="E18" i="1"/>
  <c r="S18" i="1" s="1"/>
  <c r="S16" i="1"/>
  <c r="T16" i="1" s="1"/>
  <c r="S106" i="1"/>
  <c r="T106" i="1" s="1"/>
  <c r="T90" i="1"/>
  <c r="U120" i="1"/>
  <c r="G74" i="1"/>
  <c r="F133" i="1"/>
  <c r="U11" i="1"/>
  <c r="U131" i="1"/>
  <c r="U129" i="1"/>
  <c r="U125" i="1"/>
  <c r="U83" i="1"/>
  <c r="U81" i="1"/>
  <c r="U79" i="1"/>
  <c r="U77" i="1"/>
  <c r="U75" i="1"/>
  <c r="U71" i="1"/>
  <c r="U69" i="1"/>
  <c r="U63" i="1"/>
  <c r="U47" i="1"/>
  <c r="U46" i="1"/>
  <c r="U45" i="1"/>
  <c r="U43" i="1"/>
  <c r="U41" i="1"/>
  <c r="U37" i="1"/>
  <c r="U35" i="1"/>
  <c r="U33" i="1"/>
  <c r="U27" i="1"/>
  <c r="U25" i="1"/>
  <c r="U19" i="1"/>
  <c r="U13" i="1"/>
  <c r="U90" i="1"/>
  <c r="D74" i="1"/>
  <c r="U48" i="1"/>
  <c r="U59" i="1"/>
  <c r="U55" i="1"/>
  <c r="U53" i="1"/>
  <c r="F58" i="1"/>
  <c r="F132" i="1" s="1"/>
  <c r="R67" i="1"/>
  <c r="U61" i="1"/>
  <c r="R65" i="1"/>
  <c r="S65" i="1" s="1"/>
  <c r="T65" i="1" s="1"/>
  <c r="G50" i="1"/>
  <c r="U24" i="1"/>
  <c r="E66" i="1"/>
  <c r="E50" i="1"/>
  <c r="E10" i="1"/>
  <c r="S50" i="1" l="1"/>
  <c r="T50" i="1" s="1"/>
  <c r="U122" i="1"/>
  <c r="U16" i="1"/>
  <c r="U106" i="1"/>
  <c r="T18" i="1"/>
  <c r="R133" i="1"/>
  <c r="S67" i="1"/>
  <c r="S74" i="1"/>
  <c r="T74" i="1" s="1"/>
  <c r="T82" i="1"/>
  <c r="U8" i="1"/>
  <c r="U128" i="1"/>
  <c r="R66" i="1"/>
  <c r="R132" i="1" s="1"/>
  <c r="U56" i="1"/>
  <c r="U72" i="1"/>
  <c r="U114" i="1"/>
  <c r="T42" i="1"/>
  <c r="T34" i="1"/>
  <c r="T26" i="1"/>
  <c r="T130" i="1"/>
  <c r="G133" i="1"/>
  <c r="U80" i="1"/>
  <c r="U49" i="1"/>
  <c r="E132" i="1"/>
  <c r="U40" i="1"/>
  <c r="U32" i="1"/>
  <c r="U130" i="1"/>
  <c r="U82" i="1"/>
  <c r="U50" i="1"/>
  <c r="U42" i="1"/>
  <c r="U34" i="1"/>
  <c r="D132" i="1"/>
  <c r="U26" i="1"/>
  <c r="U18" i="1"/>
  <c r="U9" i="1"/>
  <c r="G10" i="1"/>
  <c r="G132" i="1" s="1"/>
  <c r="U58" i="1"/>
  <c r="U64" i="1"/>
  <c r="U74" i="1" l="1"/>
  <c r="S10" i="1"/>
  <c r="T10" i="1" s="1"/>
  <c r="T67" i="1"/>
  <c r="AE60" i="1"/>
  <c r="AE132" i="1" s="1"/>
  <c r="S66" i="1"/>
  <c r="T133" i="1"/>
  <c r="U51" i="1"/>
  <c r="S133" i="1"/>
  <c r="U133" i="1" s="1"/>
  <c r="U67" i="1"/>
  <c r="U65" i="1"/>
  <c r="U10" i="1" l="1"/>
  <c r="T66" i="1"/>
  <c r="T132" i="1" s="1"/>
  <c r="U66" i="1"/>
  <c r="S135" i="1"/>
  <c r="S132" i="1"/>
  <c r="U132" i="1" s="1"/>
</calcChain>
</file>

<file path=xl/sharedStrings.xml><?xml version="1.0" encoding="utf-8"?>
<sst xmlns="http://schemas.openxmlformats.org/spreadsheetml/2006/main" count="192" uniqueCount="64">
  <si>
    <t>Beneficiary</t>
  </si>
  <si>
    <t xml:space="preserve">Type of expenditure </t>
  </si>
  <si>
    <t xml:space="preserve">Actual costs </t>
  </si>
  <si>
    <t xml:space="preserve">Total </t>
  </si>
  <si>
    <t xml:space="preserve">Total person month </t>
  </si>
  <si>
    <t xml:space="preserve">Personnel costs </t>
  </si>
  <si>
    <t>Other costs</t>
  </si>
  <si>
    <t>Subcontracting</t>
  </si>
  <si>
    <t xml:space="preserve"> Total Planned</t>
  </si>
  <si>
    <t>Period 1</t>
  </si>
  <si>
    <t>Period 2</t>
  </si>
  <si>
    <t>Total direct costs</t>
  </si>
  <si>
    <t>Total indirect costs</t>
  </si>
  <si>
    <t>Total Requested EC contribution</t>
  </si>
  <si>
    <t>Total direct+indirect costs</t>
  </si>
  <si>
    <t>TOTAL direct + indirect costs</t>
  </si>
  <si>
    <t>TOTAL Requested EC contribution</t>
  </si>
  <si>
    <t>1st payment</t>
  </si>
  <si>
    <t>payments date</t>
  </si>
  <si>
    <t>2nd payment</t>
  </si>
  <si>
    <t>payment date</t>
  </si>
  <si>
    <t>final payment</t>
  </si>
  <si>
    <t>Rejected</t>
  </si>
  <si>
    <t>FINAL PAYMENT</t>
  </si>
  <si>
    <t>GUARANTEE FUND</t>
  </si>
  <si>
    <t>Difference</t>
  </si>
  <si>
    <t>Advance payment</t>
  </si>
  <si>
    <t>Interim payment</t>
  </si>
  <si>
    <t>Period 3</t>
  </si>
  <si>
    <t>Period 4</t>
  </si>
  <si>
    <t>Period 5</t>
  </si>
  <si>
    <t>Period 6</t>
  </si>
  <si>
    <t>Interim 2</t>
  </si>
  <si>
    <t>Interim 3</t>
  </si>
  <si>
    <t>Interim 4</t>
  </si>
  <si>
    <t>Interim 5</t>
  </si>
  <si>
    <t>Final</t>
  </si>
  <si>
    <t>3rd payment</t>
  </si>
  <si>
    <t>4th payment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</si>
  <si>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</si>
  <si>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</si>
  <si>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</si>
  <si>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</si>
  <si>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</si>
  <si>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</si>
  <si>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</si>
  <si>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</si>
  <si>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</si>
  <si>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</si>
  <si>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</si>
  <si>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</si>
  <si>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</si>
  <si>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</si>
  <si>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</si>
  <si>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</si>
  <si>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date</t>
  </si>
  <si>
    <t>ACCEPTED AFTER  REVIEW</t>
  </si>
  <si>
    <t>PROJECT - Budget follow-up table</t>
  </si>
  <si>
    <t>Period 1 - Adjustment</t>
  </si>
  <si>
    <t>Period 2 - Adjustment</t>
  </si>
  <si>
    <t>Period 3 - Adjustment</t>
  </si>
  <si>
    <t>Period 4 - Adjustment</t>
  </si>
  <si>
    <t>Period 5 - Adjustment</t>
  </si>
  <si>
    <t>Period 6 -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</si>
</sst>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[$-809]dd\ mmmm\ yyyy;@"/>
  </numFmts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0" fontId="1" fillId="7" borderId="0" applyNumberFormat="0" applyBorder="0" applyAlignment="0" applyProtection="0"/>
  </cellStyleXfs>
  <cellXfs count="122">
    <xf numFmtId="0" fontId="0" fillId="0" borderId="0" xfId="0"/>
    <xf numFmtId="164" fontId="1" fillId="7" borderId="9" xfId="2" applyNumberFormat="1" applyBorder="1"/>
    <xf numFmtId="164" fontId="1" fillId="7" borderId="8" xfId="2" applyNumberFormat="1" applyBorder="1"/>
    <xf numFmtId="0" fontId="5" fillId="0" borderId="1" xfId="0" applyFont="1" applyBorder="1"/>
    <xf numFmtId="0" fontId="5" fillId="0" borderId="2" xfId="0" applyFont="1" applyBorder="1"/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1" fillId="7" borderId="27" xfId="2" applyFont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/>
    </xf>
    <xf numFmtId="0" fontId="5" fillId="0" borderId="15" xfId="0" applyFont="1" applyBorder="1"/>
    <xf numFmtId="0" fontId="1" fillId="7" borderId="28" xfId="2" applyFont="1" applyBorder="1"/>
    <xf numFmtId="0" fontId="5" fillId="2" borderId="20" xfId="0" applyFont="1" applyFill="1" applyBorder="1"/>
    <xf numFmtId="0" fontId="5" fillId="2" borderId="23" xfId="0" applyFont="1" applyFill="1" applyBorder="1"/>
    <xf numFmtId="0" fontId="5" fillId="0" borderId="1" xfId="0" applyFont="1" applyBorder="1" applyAlignment="1"/>
    <xf numFmtId="164" fontId="5" fillId="0" borderId="3" xfId="0" applyNumberFormat="1" applyFont="1" applyBorder="1"/>
    <xf numFmtId="164" fontId="1" fillId="7" borderId="9" xfId="2" applyNumberFormat="1" applyFont="1" applyBorder="1"/>
    <xf numFmtId="164" fontId="5" fillId="2" borderId="21" xfId="0" applyNumberFormat="1" applyFont="1" applyFill="1" applyBorder="1"/>
    <xf numFmtId="164" fontId="5" fillId="2" borderId="24" xfId="0" applyNumberFormat="1" applyFont="1" applyFill="1" applyBorder="1"/>
    <xf numFmtId="164" fontId="8" fillId="0" borderId="3" xfId="0" applyNumberFormat="1" applyFont="1" applyBorder="1"/>
    <xf numFmtId="164" fontId="8" fillId="2" borderId="9" xfId="0" applyNumberFormat="1" applyFont="1" applyFill="1" applyBorder="1"/>
    <xf numFmtId="164" fontId="8" fillId="2" borderId="24" xfId="0" applyNumberFormat="1" applyFont="1" applyFill="1" applyBorder="1"/>
    <xf numFmtId="0" fontId="5" fillId="0" borderId="6" xfId="0" applyFont="1" applyBorder="1" applyAlignment="1"/>
    <xf numFmtId="0" fontId="5" fillId="0" borderId="7" xfId="0" applyFont="1" applyBorder="1" applyAlignment="1"/>
    <xf numFmtId="164" fontId="5" fillId="0" borderId="6" xfId="0" applyNumberFormat="1" applyFont="1" applyBorder="1"/>
    <xf numFmtId="164" fontId="1" fillId="7" borderId="8" xfId="2" applyNumberFormat="1" applyFont="1" applyBorder="1"/>
    <xf numFmtId="164" fontId="5" fillId="2" borderId="8" xfId="0" applyNumberFormat="1" applyFont="1" applyFill="1" applyBorder="1"/>
    <xf numFmtId="164" fontId="5" fillId="2" borderId="25" xfId="0" applyNumberFormat="1" applyFont="1" applyFill="1" applyBorder="1"/>
    <xf numFmtId="0" fontId="5" fillId="0" borderId="7" xfId="0" applyFont="1" applyBorder="1"/>
    <xf numFmtId="164" fontId="6" fillId="0" borderId="4" xfId="0" applyNumberFormat="1" applyFont="1" applyBorder="1"/>
    <xf numFmtId="164" fontId="1" fillId="7" borderId="19" xfId="2" applyNumberFormat="1" applyFont="1" applyBorder="1"/>
    <xf numFmtId="164" fontId="6" fillId="2" borderId="22" xfId="0" applyNumberFormat="1" applyFont="1" applyFill="1" applyBorder="1"/>
    <xf numFmtId="164" fontId="6" fillId="2" borderId="26" xfId="0" applyNumberFormat="1" applyFont="1" applyFill="1" applyBorder="1"/>
    <xf numFmtId="164" fontId="9" fillId="3" borderId="19" xfId="0" applyNumberFormat="1" applyFont="1" applyFill="1" applyBorder="1"/>
    <xf numFmtId="10" fontId="9" fillId="3" borderId="19" xfId="0" applyNumberFormat="1" applyFont="1" applyFill="1" applyBorder="1"/>
    <xf numFmtId="164" fontId="6" fillId="0" borderId="12" xfId="0" applyNumberFormat="1" applyFont="1" applyFill="1" applyBorder="1"/>
    <xf numFmtId="0" fontId="5" fillId="2" borderId="18" xfId="0" applyFont="1" applyFill="1" applyBorder="1"/>
    <xf numFmtId="164" fontId="5" fillId="2" borderId="9" xfId="0" applyNumberFormat="1" applyFont="1" applyFill="1" applyBorder="1"/>
    <xf numFmtId="164" fontId="6" fillId="2" borderId="19" xfId="0" applyNumberFormat="1" applyFont="1" applyFill="1" applyBorder="1"/>
    <xf numFmtId="10" fontId="9" fillId="8" borderId="19" xfId="0" applyNumberFormat="1" applyFont="1" applyFill="1" applyBorder="1"/>
    <xf numFmtId="164" fontId="5" fillId="0" borderId="9" xfId="0" applyNumberFormat="1" applyFont="1" applyFill="1" applyBorder="1"/>
    <xf numFmtId="164" fontId="8" fillId="0" borderId="9" xfId="0" applyNumberFormat="1" applyFont="1" applyFill="1" applyBorder="1"/>
    <xf numFmtId="164" fontId="5" fillId="0" borderId="8" xfId="0" applyNumberFormat="1" applyFont="1" applyFill="1" applyBorder="1"/>
    <xf numFmtId="164" fontId="6" fillId="0" borderId="19" xfId="0" applyNumberFormat="1" applyFont="1" applyFill="1" applyBorder="1"/>
    <xf numFmtId="164" fontId="1" fillId="7" borderId="13" xfId="2" applyNumberFormat="1" applyFont="1" applyBorder="1"/>
    <xf numFmtId="164" fontId="1" fillId="7" borderId="14" xfId="2" applyNumberFormat="1" applyFont="1" applyBorder="1"/>
    <xf numFmtId="10" fontId="1" fillId="7" borderId="0" xfId="2" applyNumberFormat="1" applyFont="1" applyBorder="1"/>
    <xf numFmtId="0" fontId="1" fillId="7" borderId="16" xfId="2" applyFont="1" applyBorder="1"/>
    <xf numFmtId="164" fontId="5" fillId="5" borderId="1" xfId="0" applyNumberFormat="1" applyFont="1" applyFill="1" applyBorder="1"/>
    <xf numFmtId="0" fontId="5" fillId="5" borderId="2" xfId="0" applyFont="1" applyFill="1" applyBorder="1"/>
    <xf numFmtId="164" fontId="1" fillId="7" borderId="10" xfId="2" applyNumberFormat="1" applyFont="1" applyBorder="1"/>
    <xf numFmtId="164" fontId="1" fillId="7" borderId="11" xfId="2" applyNumberFormat="1" applyFont="1" applyBorder="1"/>
    <xf numFmtId="0" fontId="5" fillId="0" borderId="5" xfId="0" applyFont="1" applyBorder="1"/>
    <xf numFmtId="0" fontId="6" fillId="0" borderId="5" xfId="0" applyFont="1" applyBorder="1"/>
    <xf numFmtId="0" fontId="6" fillId="0" borderId="2" xfId="0" applyFont="1" applyBorder="1"/>
    <xf numFmtId="14" fontId="5" fillId="0" borderId="2" xfId="0" applyNumberFormat="1" applyFont="1" applyBorder="1"/>
    <xf numFmtId="164" fontId="5" fillId="0" borderId="2" xfId="0" applyNumberFormat="1" applyFont="1" applyBorder="1"/>
    <xf numFmtId="0" fontId="1" fillId="7" borderId="17" xfId="2" applyBorder="1" applyAlignment="1">
      <alignment horizontal="center" wrapText="1"/>
    </xf>
    <xf numFmtId="0" fontId="1" fillId="7" borderId="18" xfId="2" applyBorder="1"/>
    <xf numFmtId="10" fontId="1" fillId="7" borderId="18" xfId="2" applyNumberFormat="1" applyBorder="1"/>
    <xf numFmtId="10" fontId="1" fillId="7" borderId="9" xfId="2" applyNumberFormat="1" applyBorder="1"/>
    <xf numFmtId="10" fontId="1" fillId="7" borderId="8" xfId="2" applyNumberFormat="1" applyBorder="1"/>
    <xf numFmtId="0" fontId="3" fillId="6" borderId="2" xfId="1" applyBorder="1"/>
    <xf numFmtId="0" fontId="1" fillId="7" borderId="29" xfId="2" applyFont="1" applyBorder="1" applyAlignment="1">
      <alignment horizontal="center" vertical="center" wrapText="1"/>
    </xf>
    <xf numFmtId="0" fontId="1" fillId="7" borderId="32" xfId="2" applyFont="1" applyBorder="1" applyAlignment="1">
      <alignment horizontal="center" vertical="center" wrapText="1"/>
    </xf>
    <xf numFmtId="0" fontId="1" fillId="7" borderId="33" xfId="2" applyFont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0" fontId="6" fillId="0" borderId="43" xfId="0" applyFont="1" applyBorder="1" applyAlignment="1">
      <alignment wrapText="1"/>
    </xf>
    <xf numFmtId="164" fontId="5" fillId="0" borderId="34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165" fontId="5" fillId="0" borderId="36" xfId="0" applyNumberFormat="1" applyFont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6" fillId="4" borderId="32" xfId="0" applyNumberFormat="1" applyFont="1" applyFill="1" applyBorder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1" xfId="0" applyFont="1" applyBorder="1" applyAlignment="1"/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0" fillId="4" borderId="30" xfId="0" applyNumberFormat="1" applyFont="1" applyFill="1" applyBorder="1" applyAlignment="1">
      <alignment horizontal="center"/>
    </xf>
    <xf numFmtId="164" fontId="10" fillId="4" borderId="31" xfId="0" applyNumberFormat="1" applyFont="1" applyFill="1" applyBorder="1" applyAlignment="1">
      <alignment horizontal="center"/>
    </xf>
    <xf numFmtId="164" fontId="1" fillId="7" borderId="38" xfId="2" applyNumberFormat="1" applyFont="1" applyBorder="1" applyAlignment="1">
      <alignment horizontal="center"/>
    </xf>
    <xf numFmtId="164" fontId="1" fillId="7" borderId="39" xfId="2" applyNumberFormat="1" applyFont="1" applyBorder="1" applyAlignment="1">
      <alignment horizontal="center"/>
    </xf>
    <xf numFmtId="164" fontId="1" fillId="7" borderId="29" xfId="2" applyNumberFormat="1" applyFont="1" applyBorder="1" applyAlignment="1">
      <alignment horizontal="center"/>
    </xf>
    <xf numFmtId="164" fontId="1" fillId="7" borderId="40" xfId="2" applyNumberFormat="1" applyFont="1" applyBorder="1" applyAlignment="1">
      <alignment horizontal="center"/>
    </xf>
    <xf numFmtId="0" fontId="6" fillId="4" borderId="41" xfId="0" applyFont="1" applyFill="1" applyBorder="1" applyAlignment="1">
      <alignment horizontal="right" wrapText="1"/>
    </xf>
    <xf numFmtId="0" fontId="6" fillId="4" borderId="42" xfId="0" applyFont="1" applyFill="1" applyBorder="1" applyAlignment="1">
      <alignment horizontal="right" wrapText="1"/>
    </xf>
    <xf numFmtId="164" fontId="5" fillId="0" borderId="44" xfId="0" applyNumberFormat="1" applyFont="1" applyBorder="1" applyAlignment="1">
      <alignment horizontal="center" vertical="center"/>
    </xf>
    <xf numFmtId="0" fontId="7" fillId="0" borderId="45" xfId="0" applyFont="1" applyBorder="1"/>
    <xf numFmtId="0" fontId="7" fillId="0" borderId="46" xfId="0" applyFont="1" applyBorder="1"/>
    <xf numFmtId="164" fontId="6" fillId="5" borderId="29" xfId="0" applyNumberFormat="1" applyFont="1" applyFill="1" applyBorder="1" applyAlignment="1">
      <alignment horizontal="center" vertical="center"/>
    </xf>
    <xf numFmtId="164" fontId="6" fillId="5" borderId="32" xfId="0" applyNumberFormat="1" applyFont="1" applyFill="1" applyBorder="1" applyAlignment="1">
      <alignment horizontal="center" vertical="center"/>
    </xf>
    <xf numFmtId="164" fontId="6" fillId="5" borderId="33" xfId="0" applyNumberFormat="1" applyFont="1" applyFill="1" applyBorder="1" applyAlignment="1">
      <alignment horizontal="center" vertical="center"/>
    </xf>
    <xf numFmtId="0" fontId="6" fillId="0" borderId="41" xfId="0" applyFont="1" applyBorder="1" applyAlignment="1">
      <alignment horizontal="right" wrapText="1"/>
    </xf>
    <xf numFmtId="0" fontId="6" fillId="0" borderId="42" xfId="0" applyFont="1" applyBorder="1" applyAlignment="1">
      <alignment horizontal="right" wrapText="1"/>
    </xf>
    <xf numFmtId="0" fontId="4" fillId="0" borderId="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7" borderId="2" xfId="2" applyFont="1" applyBorder="1" applyAlignment="1">
      <alignment wrapText="1"/>
    </xf>
    <xf numFmtId="0" fontId="1" fillId="7" borderId="41" xfId="2" applyFont="1" applyBorder="1" applyAlignment="1"/>
    <xf numFmtId="0" fontId="6" fillId="0" borderId="2" xfId="0" applyFont="1" applyBorder="1" applyAlignment="1">
      <alignment wrapText="1"/>
    </xf>
    <xf numFmtId="0" fontId="6" fillId="0" borderId="41" xfId="0" applyFont="1" applyBorder="1" applyAlignment="1">
      <alignment wrapText="1"/>
    </xf>
    <xf numFmtId="0" fontId="6" fillId="0" borderId="41" xfId="0" applyFont="1" applyBorder="1" applyAlignment="1">
      <alignment horizontal="center" wrapText="1"/>
    </xf>
    <xf numFmtId="0" fontId="6" fillId="0" borderId="48" xfId="0" applyFont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7" borderId="3" xfId="2" applyFont="1" applyBorder="1" applyAlignment="1">
      <alignment horizontal="left"/>
    </xf>
    <xf numFmtId="0" fontId="1" fillId="7" borderId="47" xfId="2" applyFont="1" applyBorder="1" applyAlignment="1">
      <alignment horizontal="left"/>
    </xf>
    <xf numFmtId="0" fontId="1" fillId="7" borderId="1" xfId="2" applyFont="1" applyBorder="1" applyAlignment="1">
      <alignment horizontal="left"/>
    </xf>
    <xf numFmtId="0" fontId="1" fillId="7" borderId="13" xfId="2" applyFont="1" applyBorder="1" applyAlignment="1">
      <alignment horizontal="left"/>
    </xf>
    <xf numFmtId="0" fontId="1" fillId="7" borderId="50" xfId="2" applyFont="1" applyBorder="1" applyAlignment="1">
      <alignment horizontal="left"/>
    </xf>
    <xf numFmtId="0" fontId="1" fillId="7" borderId="51" xfId="2" applyFont="1" applyBorder="1" applyAlignment="1">
      <alignment horizontal="left"/>
    </xf>
  </cellXfs>
  <cellStyles count="3">
    <cellStyle name="20% - Accent3" xfId="2" builtinId="38"/>
    <cellStyle name="Accent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1"/>
  <sheetViews>
    <sheetView tabSelected="1" zoomScaleNormal="100" workbookViewId="0">
      <pane xSplit="4" ySplit="3" topLeftCell="E76" activePane="bottomRight" state="frozen"/>
      <selection pane="topRight" activeCell="E1" sqref="E1"/>
      <selection pane="bottomLeft" activeCell="A4" sqref="A4"/>
      <selection pane="bottomRight" activeCell="C138" sqref="C138"/>
    </sheetView>
  </sheetViews>
  <sheetFormatPr defaultRowHeight="12" x14ac:dyDescent="0.2"/>
  <cols>
    <col min="1" max="1" width="17.7109375" style="4" customWidth="1"/>
    <col min="2" max="2" width="9.85546875" style="4" bestFit="1" customWidth="1"/>
    <col min="3" max="3" width="17.7109375" style="4" bestFit="1" customWidth="1"/>
    <col min="4" max="4" width="18.140625" style="4" bestFit="1" customWidth="1"/>
    <col min="5" max="5" width="16.7109375" style="4" bestFit="1" customWidth="1"/>
    <col min="6" max="6" width="16.5703125" style="4" customWidth="1"/>
    <col min="7" max="18" width="17.28515625" style="4" customWidth="1"/>
    <col min="19" max="19" width="24.85546875" style="4" bestFit="1" customWidth="1"/>
    <col min="20" max="20" width="17.7109375" style="4" customWidth="1"/>
    <col min="21" max="21" width="13.28515625" style="4" bestFit="1" customWidth="1"/>
    <col min="22" max="23" width="17.140625" style="4" customWidth="1"/>
    <col min="24" max="24" width="0.28515625" style="4" hidden="1" customWidth="1"/>
    <col min="25" max="25" width="15.5703125" style="4" bestFit="1" customWidth="1"/>
    <col min="26" max="26" width="16.7109375" style="4" bestFit="1" customWidth="1"/>
    <col min="27" max="30" width="16.28515625" style="4" customWidth="1"/>
    <col min="31" max="31" width="17.28515625" style="4" bestFit="1" customWidth="1"/>
    <col min="32" max="32" width="10.28515625" style="4" bestFit="1" customWidth="1"/>
    <col min="33" max="16384" width="9.140625" style="4"/>
  </cols>
  <sheetData>
    <row r="1" spans="1:31" ht="18.75" x14ac:dyDescent="0.3">
      <c r="A1" s="102" t="s">
        <v>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4"/>
      <c r="Y1" s="3"/>
    </row>
    <row r="2" spans="1:31" ht="12.75" customHeight="1" thickBot="1" x14ac:dyDescent="0.25">
      <c r="A2" s="105" t="s">
        <v>0</v>
      </c>
      <c r="B2" s="107" t="s">
        <v>1</v>
      </c>
      <c r="C2" s="107"/>
      <c r="D2" s="109" t="s">
        <v>8</v>
      </c>
      <c r="E2" s="113" t="s">
        <v>2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5"/>
      <c r="T2" s="5"/>
      <c r="U2" s="5"/>
      <c r="V2" s="111" t="s">
        <v>17</v>
      </c>
      <c r="W2" s="100" t="s">
        <v>18</v>
      </c>
      <c r="X2" s="6"/>
      <c r="Y2" s="100" t="s">
        <v>19</v>
      </c>
      <c r="Z2" s="100" t="s">
        <v>20</v>
      </c>
      <c r="AA2" s="100" t="s">
        <v>37</v>
      </c>
      <c r="AB2" s="100" t="s">
        <v>20</v>
      </c>
      <c r="AC2" s="100" t="s">
        <v>38</v>
      </c>
      <c r="AD2" s="100" t="s">
        <v>20</v>
      </c>
      <c r="AE2" s="92" t="s">
        <v>21</v>
      </c>
    </row>
    <row r="3" spans="1:31" ht="25.5" thickBot="1" x14ac:dyDescent="0.3">
      <c r="A3" s="106"/>
      <c r="B3" s="108"/>
      <c r="C3" s="108"/>
      <c r="D3" s="110"/>
      <c r="E3" s="7" t="s">
        <v>9</v>
      </c>
      <c r="F3" s="8" t="s">
        <v>58</v>
      </c>
      <c r="G3" s="7" t="s">
        <v>10</v>
      </c>
      <c r="H3" s="8" t="s">
        <v>59</v>
      </c>
      <c r="I3" s="9" t="s">
        <v>56</v>
      </c>
      <c r="J3" s="7" t="s">
        <v>28</v>
      </c>
      <c r="K3" s="8" t="s">
        <v>60</v>
      </c>
      <c r="L3" s="7" t="s">
        <v>29</v>
      </c>
      <c r="M3" s="8" t="s">
        <v>61</v>
      </c>
      <c r="N3" s="7" t="s">
        <v>30</v>
      </c>
      <c r="O3" s="8" t="s">
        <v>62</v>
      </c>
      <c r="P3" s="7" t="s">
        <v>31</v>
      </c>
      <c r="Q3" s="8" t="s">
        <v>63</v>
      </c>
      <c r="R3" s="10" t="s">
        <v>22</v>
      </c>
      <c r="S3" s="58" t="s">
        <v>3</v>
      </c>
      <c r="T3" s="58" t="s">
        <v>25</v>
      </c>
      <c r="U3" s="58"/>
      <c r="V3" s="112"/>
      <c r="W3" s="101"/>
      <c r="X3" s="6"/>
      <c r="Y3" s="101"/>
      <c r="Z3" s="101"/>
      <c r="AA3" s="101"/>
      <c r="AB3" s="101"/>
      <c r="AC3" s="101"/>
      <c r="AD3" s="101"/>
      <c r="AE3" s="93"/>
    </row>
    <row r="4" spans="1:31" ht="12" customHeight="1" x14ac:dyDescent="0.25">
      <c r="A4" s="64" t="s">
        <v>39</v>
      </c>
      <c r="B4" s="67" t="s">
        <v>4</v>
      </c>
      <c r="C4" s="68"/>
      <c r="D4" s="11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59">
        <f>SUM(E4:R4)</f>
        <v>0</v>
      </c>
      <c r="T4" s="59">
        <f t="shared" ref="T4:T35" si="0">D4-S4</f>
        <v>0</v>
      </c>
      <c r="U4" s="60" t="e">
        <f t="shared" ref="U4:U35" si="1">S4/D4</f>
        <v>#DIV/0!</v>
      </c>
      <c r="V4" s="94">
        <v>0</v>
      </c>
      <c r="W4" s="72"/>
      <c r="X4" s="15"/>
      <c r="Y4" s="75">
        <v>0</v>
      </c>
      <c r="Z4" s="72"/>
      <c r="AA4" s="75">
        <f>C137-SUM(AA12:AA131)</f>
        <v>0</v>
      </c>
      <c r="AB4" s="72"/>
      <c r="AC4" s="75">
        <f>C138-SUM(AC12:AC131)</f>
        <v>0</v>
      </c>
      <c r="AD4" s="72"/>
      <c r="AE4" s="97">
        <f>S11-V4-Y4-AA4-AC4</f>
        <v>0</v>
      </c>
    </row>
    <row r="5" spans="1:31" ht="13.5" customHeight="1" x14ac:dyDescent="0.25">
      <c r="A5" s="65"/>
      <c r="B5" s="79" t="s">
        <v>5</v>
      </c>
      <c r="C5" s="79"/>
      <c r="D5" s="16">
        <v>0</v>
      </c>
      <c r="E5" s="17">
        <v>0</v>
      </c>
      <c r="F5" s="18">
        <v>0</v>
      </c>
      <c r="G5" s="19">
        <v>0</v>
      </c>
      <c r="H5" s="19"/>
      <c r="I5" s="19">
        <v>0</v>
      </c>
      <c r="J5" s="19">
        <v>0</v>
      </c>
      <c r="K5" s="19"/>
      <c r="L5" s="19"/>
      <c r="M5" s="19"/>
      <c r="N5" s="19"/>
      <c r="O5" s="19"/>
      <c r="P5" s="19"/>
      <c r="Q5" s="19"/>
      <c r="R5" s="19">
        <v>0</v>
      </c>
      <c r="S5" s="1">
        <f t="shared" ref="S5:S10" si="2">SUM(E5:R5)</f>
        <v>0</v>
      </c>
      <c r="T5" s="1">
        <f t="shared" si="0"/>
        <v>0</v>
      </c>
      <c r="U5" s="61" t="e">
        <f t="shared" si="1"/>
        <v>#DIV/0!</v>
      </c>
      <c r="V5" s="95"/>
      <c r="W5" s="73"/>
      <c r="X5" s="3"/>
      <c r="Y5" s="70"/>
      <c r="Z5" s="73"/>
      <c r="AA5" s="70"/>
      <c r="AB5" s="73"/>
      <c r="AC5" s="70"/>
      <c r="AD5" s="73"/>
      <c r="AE5" s="98"/>
    </row>
    <row r="6" spans="1:31" ht="13.5" customHeight="1" x14ac:dyDescent="0.25">
      <c r="A6" s="65"/>
      <c r="B6" s="80" t="s">
        <v>7</v>
      </c>
      <c r="C6" s="81"/>
      <c r="D6" s="16">
        <v>0</v>
      </c>
      <c r="E6" s="17">
        <v>0</v>
      </c>
      <c r="F6" s="18">
        <v>0</v>
      </c>
      <c r="G6" s="19">
        <v>0</v>
      </c>
      <c r="H6" s="19"/>
      <c r="I6" s="19">
        <v>0</v>
      </c>
      <c r="J6" s="19">
        <v>0</v>
      </c>
      <c r="K6" s="19"/>
      <c r="L6" s="19"/>
      <c r="M6" s="19"/>
      <c r="N6" s="19"/>
      <c r="O6" s="19"/>
      <c r="P6" s="19"/>
      <c r="Q6" s="19"/>
      <c r="R6" s="19">
        <v>0</v>
      </c>
      <c r="S6" s="1">
        <f t="shared" si="2"/>
        <v>0</v>
      </c>
      <c r="T6" s="1">
        <f t="shared" si="0"/>
        <v>0</v>
      </c>
      <c r="U6" s="61" t="e">
        <f t="shared" si="1"/>
        <v>#DIV/0!</v>
      </c>
      <c r="V6" s="95"/>
      <c r="W6" s="73"/>
      <c r="X6" s="3"/>
      <c r="Y6" s="70"/>
      <c r="Z6" s="73"/>
      <c r="AA6" s="70"/>
      <c r="AB6" s="73"/>
      <c r="AC6" s="70"/>
      <c r="AD6" s="73"/>
      <c r="AE6" s="98"/>
    </row>
    <row r="7" spans="1:31" ht="13.5" customHeight="1" x14ac:dyDescent="0.25">
      <c r="A7" s="65"/>
      <c r="B7" s="80" t="s">
        <v>6</v>
      </c>
      <c r="C7" s="81"/>
      <c r="D7" s="16">
        <v>0</v>
      </c>
      <c r="E7" s="17">
        <v>0</v>
      </c>
      <c r="F7" s="18">
        <v>0</v>
      </c>
      <c r="G7" s="19">
        <v>0</v>
      </c>
      <c r="H7" s="19"/>
      <c r="I7" s="19">
        <v>0</v>
      </c>
      <c r="J7" s="19">
        <v>0</v>
      </c>
      <c r="K7" s="19"/>
      <c r="L7" s="19"/>
      <c r="M7" s="19"/>
      <c r="N7" s="19"/>
      <c r="O7" s="19"/>
      <c r="P7" s="19"/>
      <c r="Q7" s="19"/>
      <c r="R7" s="19">
        <v>0</v>
      </c>
      <c r="S7" s="1">
        <f t="shared" si="2"/>
        <v>0</v>
      </c>
      <c r="T7" s="1">
        <f t="shared" si="0"/>
        <v>0</v>
      </c>
      <c r="U7" s="61" t="e">
        <f t="shared" si="1"/>
        <v>#DIV/0!</v>
      </c>
      <c r="V7" s="95"/>
      <c r="W7" s="73"/>
      <c r="X7" s="3"/>
      <c r="Y7" s="70"/>
      <c r="Z7" s="73"/>
      <c r="AA7" s="70"/>
      <c r="AB7" s="73"/>
      <c r="AC7" s="70"/>
      <c r="AD7" s="73"/>
      <c r="AE7" s="98"/>
    </row>
    <row r="8" spans="1:31" ht="13.5" customHeight="1" x14ac:dyDescent="0.25">
      <c r="A8" s="65"/>
      <c r="B8" s="82" t="s">
        <v>11</v>
      </c>
      <c r="C8" s="83"/>
      <c r="D8" s="20">
        <f>SUM(D5:D7)</f>
        <v>0</v>
      </c>
      <c r="E8" s="17">
        <f>SUM(E5:E7)</f>
        <v>0</v>
      </c>
      <c r="F8" s="21">
        <f>SUM(F5:F7)</f>
        <v>0</v>
      </c>
      <c r="G8" s="22">
        <f>SUM(G5:G7)</f>
        <v>0</v>
      </c>
      <c r="H8" s="22">
        <f t="shared" ref="H8:J8" si="3">SUM(H5:H7)</f>
        <v>0</v>
      </c>
      <c r="I8" s="22">
        <f t="shared" si="3"/>
        <v>0</v>
      </c>
      <c r="J8" s="22">
        <f t="shared" si="3"/>
        <v>0</v>
      </c>
      <c r="K8" s="22"/>
      <c r="L8" s="22"/>
      <c r="M8" s="22"/>
      <c r="N8" s="22"/>
      <c r="O8" s="22"/>
      <c r="P8" s="22"/>
      <c r="Q8" s="22"/>
      <c r="R8" s="22">
        <v>0</v>
      </c>
      <c r="S8" s="1">
        <f t="shared" si="2"/>
        <v>0</v>
      </c>
      <c r="T8" s="1">
        <f t="shared" si="0"/>
        <v>0</v>
      </c>
      <c r="U8" s="61" t="e">
        <f t="shared" si="1"/>
        <v>#DIV/0!</v>
      </c>
      <c r="V8" s="95"/>
      <c r="W8" s="73"/>
      <c r="X8" s="3"/>
      <c r="Y8" s="70"/>
      <c r="Z8" s="73"/>
      <c r="AA8" s="70"/>
      <c r="AB8" s="73"/>
      <c r="AC8" s="70"/>
      <c r="AD8" s="73"/>
      <c r="AE8" s="98"/>
    </row>
    <row r="9" spans="1:31" ht="13.5" customHeight="1" x14ac:dyDescent="0.25">
      <c r="A9" s="65"/>
      <c r="B9" s="80" t="s">
        <v>12</v>
      </c>
      <c r="C9" s="81"/>
      <c r="D9" s="16">
        <v>0</v>
      </c>
      <c r="E9" s="17">
        <v>0</v>
      </c>
      <c r="F9" s="18">
        <v>0</v>
      </c>
      <c r="G9" s="19">
        <v>0</v>
      </c>
      <c r="H9" s="19"/>
      <c r="I9" s="19">
        <v>0</v>
      </c>
      <c r="J9" s="19">
        <f>J8*0.6</f>
        <v>0</v>
      </c>
      <c r="K9" s="19"/>
      <c r="L9" s="19"/>
      <c r="M9" s="19"/>
      <c r="N9" s="19"/>
      <c r="O9" s="19"/>
      <c r="P9" s="19"/>
      <c r="Q9" s="19"/>
      <c r="R9" s="19">
        <v>0</v>
      </c>
      <c r="S9" s="1">
        <f t="shared" si="2"/>
        <v>0</v>
      </c>
      <c r="T9" s="1">
        <f t="shared" si="0"/>
        <v>0</v>
      </c>
      <c r="U9" s="61" t="e">
        <f t="shared" si="1"/>
        <v>#DIV/0!</v>
      </c>
      <c r="V9" s="95"/>
      <c r="W9" s="73"/>
      <c r="X9" s="3"/>
      <c r="Y9" s="70"/>
      <c r="Z9" s="73"/>
      <c r="AA9" s="70"/>
      <c r="AB9" s="73"/>
      <c r="AC9" s="70"/>
      <c r="AD9" s="73"/>
      <c r="AE9" s="98"/>
    </row>
    <row r="10" spans="1:31" ht="13.5" customHeight="1" x14ac:dyDescent="0.25">
      <c r="A10" s="65"/>
      <c r="B10" s="23" t="s">
        <v>14</v>
      </c>
      <c r="C10" s="24"/>
      <c r="D10" s="25">
        <f>D8+D9</f>
        <v>0</v>
      </c>
      <c r="E10" s="26">
        <f>E8+E9</f>
        <v>0</v>
      </c>
      <c r="F10" s="27">
        <v>0</v>
      </c>
      <c r="G10" s="28">
        <f>G8+G9</f>
        <v>0</v>
      </c>
      <c r="H10" s="28">
        <f t="shared" ref="H10:J10" si="4">H8+H9</f>
        <v>0</v>
      </c>
      <c r="I10" s="28">
        <f t="shared" si="4"/>
        <v>0</v>
      </c>
      <c r="J10" s="28">
        <f t="shared" si="4"/>
        <v>0</v>
      </c>
      <c r="K10" s="28"/>
      <c r="L10" s="28"/>
      <c r="M10" s="28"/>
      <c r="N10" s="28"/>
      <c r="O10" s="28"/>
      <c r="P10" s="28"/>
      <c r="Q10" s="28"/>
      <c r="R10" s="28">
        <v>0</v>
      </c>
      <c r="S10" s="2">
        <f t="shared" si="2"/>
        <v>0</v>
      </c>
      <c r="T10" s="2">
        <f t="shared" si="0"/>
        <v>0</v>
      </c>
      <c r="U10" s="62" t="e">
        <f t="shared" si="1"/>
        <v>#DIV/0!</v>
      </c>
      <c r="V10" s="95"/>
      <c r="W10" s="73"/>
      <c r="X10" s="29"/>
      <c r="Y10" s="70"/>
      <c r="Z10" s="73"/>
      <c r="AA10" s="70"/>
      <c r="AB10" s="73"/>
      <c r="AC10" s="70"/>
      <c r="AD10" s="73"/>
      <c r="AE10" s="98"/>
    </row>
    <row r="11" spans="1:31" ht="15.75" thickBot="1" x14ac:dyDescent="0.3">
      <c r="A11" s="66"/>
      <c r="B11" s="84" t="s">
        <v>13</v>
      </c>
      <c r="C11" s="85"/>
      <c r="D11" s="30">
        <v>0</v>
      </c>
      <c r="E11" s="31">
        <v>0</v>
      </c>
      <c r="F11" s="32">
        <f>F8+F9</f>
        <v>0</v>
      </c>
      <c r="G11" s="33">
        <v>0</v>
      </c>
      <c r="H11" s="33"/>
      <c r="I11" s="33">
        <v>0</v>
      </c>
      <c r="J11" s="33">
        <v>0</v>
      </c>
      <c r="K11" s="33"/>
      <c r="L11" s="33"/>
      <c r="M11" s="33"/>
      <c r="N11" s="33"/>
      <c r="O11" s="33"/>
      <c r="P11" s="33"/>
      <c r="Q11" s="33"/>
      <c r="R11" s="33">
        <v>0</v>
      </c>
      <c r="S11" s="34">
        <f>SUM(E11:R11)</f>
        <v>0</v>
      </c>
      <c r="T11" s="34">
        <f t="shared" si="0"/>
        <v>0</v>
      </c>
      <c r="U11" s="35" t="e">
        <f t="shared" si="1"/>
        <v>#DIV/0!</v>
      </c>
      <c r="V11" s="96"/>
      <c r="W11" s="74"/>
      <c r="X11" s="36">
        <f>X8+X9</f>
        <v>0</v>
      </c>
      <c r="Y11" s="71"/>
      <c r="Z11" s="74"/>
      <c r="AA11" s="71"/>
      <c r="AB11" s="74"/>
      <c r="AC11" s="71"/>
      <c r="AD11" s="74"/>
      <c r="AE11" s="99"/>
    </row>
    <row r="12" spans="1:31" ht="16.5" customHeight="1" thickTop="1" x14ac:dyDescent="0.25">
      <c r="A12" s="64" t="s">
        <v>40</v>
      </c>
      <c r="B12" s="67" t="s">
        <v>4</v>
      </c>
      <c r="C12" s="68"/>
      <c r="D12" s="11">
        <v>0</v>
      </c>
      <c r="E12" s="12"/>
      <c r="F12" s="13">
        <v>0</v>
      </c>
      <c r="G12" s="14">
        <v>0</v>
      </c>
      <c r="H12" s="37"/>
      <c r="I12" s="37">
        <v>0</v>
      </c>
      <c r="J12" s="37"/>
      <c r="K12" s="37"/>
      <c r="L12" s="37"/>
      <c r="M12" s="37"/>
      <c r="N12" s="37"/>
      <c r="O12" s="37"/>
      <c r="P12" s="37"/>
      <c r="Q12" s="37"/>
      <c r="R12" s="37">
        <v>0</v>
      </c>
      <c r="S12" s="59">
        <f>SUM(E12:R12)</f>
        <v>0</v>
      </c>
      <c r="T12" s="59">
        <f t="shared" si="0"/>
        <v>0</v>
      </c>
      <c r="U12" s="60" t="e">
        <f t="shared" si="1"/>
        <v>#DIV/0!</v>
      </c>
      <c r="V12" s="69">
        <v>0</v>
      </c>
      <c r="W12" s="72"/>
      <c r="X12" s="15"/>
      <c r="Y12" s="75">
        <v>0</v>
      </c>
      <c r="Z12" s="72"/>
      <c r="AA12" s="75">
        <v>0</v>
      </c>
      <c r="AB12" s="72"/>
      <c r="AC12" s="75">
        <v>0</v>
      </c>
      <c r="AD12" s="72"/>
      <c r="AE12" s="76">
        <f>S19-V12-Y12-AA12-AC12</f>
        <v>0</v>
      </c>
    </row>
    <row r="13" spans="1:31" ht="12.75" customHeight="1" x14ac:dyDescent="0.25">
      <c r="A13" s="65"/>
      <c r="B13" s="79" t="s">
        <v>5</v>
      </c>
      <c r="C13" s="79"/>
      <c r="D13" s="16">
        <v>0</v>
      </c>
      <c r="E13" s="17">
        <v>0</v>
      </c>
      <c r="F13" s="18">
        <v>0</v>
      </c>
      <c r="G13" s="19">
        <v>0</v>
      </c>
      <c r="H13" s="38"/>
      <c r="I13" s="38">
        <v>0</v>
      </c>
      <c r="J13" s="38"/>
      <c r="K13" s="38"/>
      <c r="L13" s="38"/>
      <c r="M13" s="38"/>
      <c r="N13" s="38"/>
      <c r="O13" s="38"/>
      <c r="P13" s="38"/>
      <c r="Q13" s="38"/>
      <c r="R13" s="38">
        <v>0</v>
      </c>
      <c r="S13" s="1">
        <f t="shared" ref="S13:S76" si="5">SUM(E13:R13)</f>
        <v>0</v>
      </c>
      <c r="T13" s="1">
        <f t="shared" si="0"/>
        <v>0</v>
      </c>
      <c r="U13" s="61" t="e">
        <f t="shared" si="1"/>
        <v>#DIV/0!</v>
      </c>
      <c r="V13" s="70"/>
      <c r="W13" s="73"/>
      <c r="X13" s="3"/>
      <c r="Y13" s="70"/>
      <c r="Z13" s="73"/>
      <c r="AA13" s="70"/>
      <c r="AB13" s="73"/>
      <c r="AC13" s="70"/>
      <c r="AD13" s="73"/>
      <c r="AE13" s="77"/>
    </row>
    <row r="14" spans="1:31" ht="12.75" customHeight="1" x14ac:dyDescent="0.25">
      <c r="A14" s="65"/>
      <c r="B14" s="80" t="s">
        <v>7</v>
      </c>
      <c r="C14" s="81"/>
      <c r="D14" s="16">
        <v>0</v>
      </c>
      <c r="E14" s="17">
        <v>0</v>
      </c>
      <c r="F14" s="18">
        <v>0</v>
      </c>
      <c r="G14" s="19">
        <v>0</v>
      </c>
      <c r="H14" s="38"/>
      <c r="I14" s="38">
        <v>0</v>
      </c>
      <c r="J14" s="38"/>
      <c r="K14" s="38"/>
      <c r="L14" s="38"/>
      <c r="M14" s="38"/>
      <c r="N14" s="38"/>
      <c r="O14" s="38"/>
      <c r="P14" s="38"/>
      <c r="Q14" s="38"/>
      <c r="R14" s="38">
        <v>0</v>
      </c>
      <c r="S14" s="1">
        <f t="shared" si="5"/>
        <v>0</v>
      </c>
      <c r="T14" s="1">
        <f t="shared" si="0"/>
        <v>0</v>
      </c>
      <c r="U14" s="61" t="e">
        <f t="shared" si="1"/>
        <v>#DIV/0!</v>
      </c>
      <c r="V14" s="70"/>
      <c r="W14" s="73"/>
      <c r="X14" s="3"/>
      <c r="Y14" s="70"/>
      <c r="Z14" s="73"/>
      <c r="AA14" s="70"/>
      <c r="AB14" s="73"/>
      <c r="AC14" s="70"/>
      <c r="AD14" s="73"/>
      <c r="AE14" s="77"/>
    </row>
    <row r="15" spans="1:31" ht="12.75" customHeight="1" x14ac:dyDescent="0.25">
      <c r="A15" s="65"/>
      <c r="B15" s="80" t="s">
        <v>6</v>
      </c>
      <c r="C15" s="81"/>
      <c r="D15" s="16">
        <v>0</v>
      </c>
      <c r="E15" s="17">
        <v>0</v>
      </c>
      <c r="F15" s="18">
        <v>0</v>
      </c>
      <c r="G15" s="19">
        <v>0</v>
      </c>
      <c r="H15" s="38"/>
      <c r="I15" s="38">
        <v>0</v>
      </c>
      <c r="J15" s="38"/>
      <c r="K15" s="38"/>
      <c r="L15" s="38"/>
      <c r="M15" s="38"/>
      <c r="N15" s="38"/>
      <c r="O15" s="38"/>
      <c r="P15" s="38"/>
      <c r="Q15" s="38"/>
      <c r="R15" s="38">
        <v>0</v>
      </c>
      <c r="S15" s="1">
        <f t="shared" si="5"/>
        <v>0</v>
      </c>
      <c r="T15" s="1">
        <f t="shared" si="0"/>
        <v>0</v>
      </c>
      <c r="U15" s="61" t="e">
        <f t="shared" si="1"/>
        <v>#DIV/0!</v>
      </c>
      <c r="V15" s="70"/>
      <c r="W15" s="73"/>
      <c r="X15" s="3"/>
      <c r="Y15" s="70"/>
      <c r="Z15" s="73"/>
      <c r="AA15" s="70"/>
      <c r="AB15" s="73"/>
      <c r="AC15" s="70"/>
      <c r="AD15" s="73"/>
      <c r="AE15" s="77"/>
    </row>
    <row r="16" spans="1:31" ht="12.75" customHeight="1" x14ac:dyDescent="0.25">
      <c r="A16" s="65"/>
      <c r="B16" s="82" t="s">
        <v>11</v>
      </c>
      <c r="C16" s="83"/>
      <c r="D16" s="20">
        <f>D13+D14+D15</f>
        <v>0</v>
      </c>
      <c r="E16" s="17">
        <f t="shared" ref="E16:G16" si="6">E13+E14+E15</f>
        <v>0</v>
      </c>
      <c r="F16" s="21">
        <v>0</v>
      </c>
      <c r="G16" s="22">
        <f t="shared" si="6"/>
        <v>0</v>
      </c>
      <c r="H16" s="21"/>
      <c r="I16" s="21">
        <v>0</v>
      </c>
      <c r="J16" s="21"/>
      <c r="K16" s="21"/>
      <c r="L16" s="21"/>
      <c r="M16" s="21"/>
      <c r="N16" s="21"/>
      <c r="O16" s="21"/>
      <c r="P16" s="21"/>
      <c r="Q16" s="21"/>
      <c r="R16" s="21">
        <v>0</v>
      </c>
      <c r="S16" s="1">
        <f t="shared" si="5"/>
        <v>0</v>
      </c>
      <c r="T16" s="1">
        <f t="shared" si="0"/>
        <v>0</v>
      </c>
      <c r="U16" s="61" t="e">
        <f t="shared" si="1"/>
        <v>#DIV/0!</v>
      </c>
      <c r="V16" s="70"/>
      <c r="W16" s="73"/>
      <c r="X16" s="3"/>
      <c r="Y16" s="70"/>
      <c r="Z16" s="73"/>
      <c r="AA16" s="70"/>
      <c r="AB16" s="73"/>
      <c r="AC16" s="70"/>
      <c r="AD16" s="73"/>
      <c r="AE16" s="77"/>
    </row>
    <row r="17" spans="1:31" ht="12.75" customHeight="1" x14ac:dyDescent="0.25">
      <c r="A17" s="65"/>
      <c r="B17" s="80" t="s">
        <v>12</v>
      </c>
      <c r="C17" s="81"/>
      <c r="D17" s="16">
        <v>0</v>
      </c>
      <c r="E17" s="17">
        <v>0</v>
      </c>
      <c r="F17" s="18">
        <v>0</v>
      </c>
      <c r="G17" s="19">
        <v>0</v>
      </c>
      <c r="H17" s="38"/>
      <c r="I17" s="38">
        <v>0</v>
      </c>
      <c r="J17" s="38"/>
      <c r="K17" s="38"/>
      <c r="L17" s="38"/>
      <c r="M17" s="38"/>
      <c r="N17" s="38"/>
      <c r="O17" s="38"/>
      <c r="P17" s="38"/>
      <c r="Q17" s="38"/>
      <c r="R17" s="38">
        <v>0</v>
      </c>
      <c r="S17" s="1">
        <f t="shared" si="5"/>
        <v>0</v>
      </c>
      <c r="T17" s="1">
        <f t="shared" si="0"/>
        <v>0</v>
      </c>
      <c r="U17" s="61" t="e">
        <f t="shared" si="1"/>
        <v>#DIV/0!</v>
      </c>
      <c r="V17" s="70"/>
      <c r="W17" s="73"/>
      <c r="X17" s="3"/>
      <c r="Y17" s="70"/>
      <c r="Z17" s="73"/>
      <c r="AA17" s="70"/>
      <c r="AB17" s="73"/>
      <c r="AC17" s="70"/>
      <c r="AD17" s="73"/>
      <c r="AE17" s="77"/>
    </row>
    <row r="18" spans="1:31" ht="12.75" customHeight="1" x14ac:dyDescent="0.25">
      <c r="A18" s="65"/>
      <c r="B18" s="23" t="s">
        <v>14</v>
      </c>
      <c r="C18" s="24"/>
      <c r="D18" s="25">
        <v>0</v>
      </c>
      <c r="E18" s="26">
        <f t="shared" ref="E18:G18" si="7">E16+E17</f>
        <v>0</v>
      </c>
      <c r="F18" s="27">
        <f t="shared" si="7"/>
        <v>0</v>
      </c>
      <c r="G18" s="28">
        <f t="shared" si="7"/>
        <v>0</v>
      </c>
      <c r="H18" s="27"/>
      <c r="I18" s="27">
        <v>0</v>
      </c>
      <c r="J18" s="27"/>
      <c r="K18" s="27"/>
      <c r="L18" s="27"/>
      <c r="M18" s="27"/>
      <c r="N18" s="27"/>
      <c r="O18" s="27"/>
      <c r="P18" s="27"/>
      <c r="Q18" s="27"/>
      <c r="R18" s="27">
        <v>0</v>
      </c>
      <c r="S18" s="2">
        <f t="shared" si="5"/>
        <v>0</v>
      </c>
      <c r="T18" s="2">
        <f t="shared" si="0"/>
        <v>0</v>
      </c>
      <c r="U18" s="62" t="e">
        <f t="shared" si="1"/>
        <v>#DIV/0!</v>
      </c>
      <c r="V18" s="70"/>
      <c r="W18" s="73"/>
      <c r="X18" s="29"/>
      <c r="Y18" s="70"/>
      <c r="Z18" s="73"/>
      <c r="AA18" s="70"/>
      <c r="AB18" s="73"/>
      <c r="AC18" s="70"/>
      <c r="AD18" s="73"/>
      <c r="AE18" s="77"/>
    </row>
    <row r="19" spans="1:31" ht="15.75" thickBot="1" x14ac:dyDescent="0.3">
      <c r="A19" s="66"/>
      <c r="B19" s="84" t="s">
        <v>13</v>
      </c>
      <c r="C19" s="85"/>
      <c r="D19" s="30">
        <v>0</v>
      </c>
      <c r="E19" s="31">
        <v>0</v>
      </c>
      <c r="F19" s="32">
        <v>0</v>
      </c>
      <c r="G19" s="33">
        <v>0</v>
      </c>
      <c r="H19" s="39"/>
      <c r="I19" s="39">
        <v>0</v>
      </c>
      <c r="J19" s="39"/>
      <c r="K19" s="39"/>
      <c r="L19" s="39"/>
      <c r="M19" s="39"/>
      <c r="N19" s="39"/>
      <c r="O19" s="39"/>
      <c r="P19" s="39"/>
      <c r="Q19" s="39"/>
      <c r="R19" s="39">
        <v>0</v>
      </c>
      <c r="S19" s="34">
        <f t="shared" si="5"/>
        <v>0</v>
      </c>
      <c r="T19" s="34">
        <f t="shared" si="0"/>
        <v>0</v>
      </c>
      <c r="U19" s="35" t="e">
        <f t="shared" si="1"/>
        <v>#DIV/0!</v>
      </c>
      <c r="V19" s="71"/>
      <c r="W19" s="74"/>
      <c r="X19" s="36"/>
      <c r="Y19" s="71"/>
      <c r="Z19" s="74"/>
      <c r="AA19" s="71"/>
      <c r="AB19" s="74"/>
      <c r="AC19" s="71"/>
      <c r="AD19" s="74"/>
      <c r="AE19" s="78"/>
    </row>
    <row r="20" spans="1:31" ht="12.75" customHeight="1" thickTop="1" x14ac:dyDescent="0.25">
      <c r="A20" s="64" t="s">
        <v>41</v>
      </c>
      <c r="B20" s="67" t="s">
        <v>4</v>
      </c>
      <c r="C20" s="68"/>
      <c r="D20" s="11">
        <v>0</v>
      </c>
      <c r="E20" s="12"/>
      <c r="F20" s="13">
        <v>0</v>
      </c>
      <c r="G20" s="14">
        <v>0</v>
      </c>
      <c r="H20" s="37"/>
      <c r="I20" s="37">
        <v>0</v>
      </c>
      <c r="J20" s="37"/>
      <c r="K20" s="37"/>
      <c r="L20" s="37"/>
      <c r="M20" s="37"/>
      <c r="N20" s="37"/>
      <c r="O20" s="37"/>
      <c r="P20" s="37"/>
      <c r="Q20" s="37"/>
      <c r="R20" s="37">
        <v>0</v>
      </c>
      <c r="S20" s="59">
        <f t="shared" si="5"/>
        <v>0</v>
      </c>
      <c r="T20" s="59">
        <f t="shared" si="0"/>
        <v>0</v>
      </c>
      <c r="U20" s="60" t="e">
        <f t="shared" si="1"/>
        <v>#DIV/0!</v>
      </c>
      <c r="V20" s="69">
        <v>0</v>
      </c>
      <c r="W20" s="72"/>
      <c r="X20" s="15"/>
      <c r="Y20" s="75">
        <v>0</v>
      </c>
      <c r="Z20" s="72"/>
      <c r="AA20" s="75">
        <v>0</v>
      </c>
      <c r="AB20" s="72"/>
      <c r="AC20" s="75">
        <v>0</v>
      </c>
      <c r="AD20" s="72"/>
      <c r="AE20" s="76">
        <f>S27-V20-Y20-AA20-AC20</f>
        <v>0</v>
      </c>
    </row>
    <row r="21" spans="1:31" ht="12.75" customHeight="1" x14ac:dyDescent="0.25">
      <c r="A21" s="65"/>
      <c r="B21" s="79" t="s">
        <v>5</v>
      </c>
      <c r="C21" s="79"/>
      <c r="D21" s="16">
        <v>0</v>
      </c>
      <c r="E21" s="17">
        <v>0</v>
      </c>
      <c r="F21" s="18">
        <v>0</v>
      </c>
      <c r="G21" s="19">
        <v>0</v>
      </c>
      <c r="H21" s="38"/>
      <c r="I21" s="38">
        <v>0</v>
      </c>
      <c r="J21" s="38"/>
      <c r="K21" s="38"/>
      <c r="L21" s="38"/>
      <c r="M21" s="38"/>
      <c r="N21" s="38"/>
      <c r="O21" s="38"/>
      <c r="P21" s="38"/>
      <c r="Q21" s="38"/>
      <c r="R21" s="38">
        <v>0</v>
      </c>
      <c r="S21" s="1">
        <f t="shared" si="5"/>
        <v>0</v>
      </c>
      <c r="T21" s="1">
        <f t="shared" si="0"/>
        <v>0</v>
      </c>
      <c r="U21" s="61" t="e">
        <f t="shared" si="1"/>
        <v>#DIV/0!</v>
      </c>
      <c r="V21" s="70"/>
      <c r="W21" s="73"/>
      <c r="X21" s="3"/>
      <c r="Y21" s="70"/>
      <c r="Z21" s="73"/>
      <c r="AA21" s="70"/>
      <c r="AB21" s="73"/>
      <c r="AC21" s="70"/>
      <c r="AD21" s="73"/>
      <c r="AE21" s="77"/>
    </row>
    <row r="22" spans="1:31" ht="12.75" customHeight="1" x14ac:dyDescent="0.25">
      <c r="A22" s="65"/>
      <c r="B22" s="80" t="s">
        <v>7</v>
      </c>
      <c r="C22" s="81"/>
      <c r="D22" s="16">
        <v>0</v>
      </c>
      <c r="E22" s="17">
        <v>0</v>
      </c>
      <c r="F22" s="18">
        <v>0</v>
      </c>
      <c r="G22" s="19">
        <v>0</v>
      </c>
      <c r="H22" s="38"/>
      <c r="I22" s="38">
        <v>0</v>
      </c>
      <c r="J22" s="38"/>
      <c r="K22" s="38"/>
      <c r="L22" s="38"/>
      <c r="M22" s="38"/>
      <c r="N22" s="38"/>
      <c r="O22" s="38"/>
      <c r="P22" s="38"/>
      <c r="Q22" s="38"/>
      <c r="R22" s="38">
        <v>0</v>
      </c>
      <c r="S22" s="1">
        <f t="shared" si="5"/>
        <v>0</v>
      </c>
      <c r="T22" s="1">
        <f t="shared" si="0"/>
        <v>0</v>
      </c>
      <c r="U22" s="61" t="e">
        <f t="shared" si="1"/>
        <v>#DIV/0!</v>
      </c>
      <c r="V22" s="70"/>
      <c r="W22" s="73"/>
      <c r="X22" s="3"/>
      <c r="Y22" s="70"/>
      <c r="Z22" s="73"/>
      <c r="AA22" s="70"/>
      <c r="AB22" s="73"/>
      <c r="AC22" s="70"/>
      <c r="AD22" s="73"/>
      <c r="AE22" s="77"/>
    </row>
    <row r="23" spans="1:31" ht="12.75" customHeight="1" x14ac:dyDescent="0.25">
      <c r="A23" s="65"/>
      <c r="B23" s="80" t="s">
        <v>6</v>
      </c>
      <c r="C23" s="81"/>
      <c r="D23" s="16">
        <v>0</v>
      </c>
      <c r="E23" s="17">
        <v>0</v>
      </c>
      <c r="F23" s="18">
        <v>0</v>
      </c>
      <c r="G23" s="19">
        <v>0</v>
      </c>
      <c r="H23" s="38"/>
      <c r="I23" s="38">
        <v>0</v>
      </c>
      <c r="J23" s="38"/>
      <c r="K23" s="38"/>
      <c r="L23" s="38"/>
      <c r="M23" s="38"/>
      <c r="N23" s="38"/>
      <c r="O23" s="38"/>
      <c r="P23" s="38"/>
      <c r="Q23" s="38"/>
      <c r="R23" s="38">
        <v>0</v>
      </c>
      <c r="S23" s="1">
        <f t="shared" si="5"/>
        <v>0</v>
      </c>
      <c r="T23" s="1">
        <f t="shared" si="0"/>
        <v>0</v>
      </c>
      <c r="U23" s="61" t="e">
        <f t="shared" si="1"/>
        <v>#DIV/0!</v>
      </c>
      <c r="V23" s="70"/>
      <c r="W23" s="73"/>
      <c r="X23" s="3"/>
      <c r="Y23" s="70"/>
      <c r="Z23" s="73"/>
      <c r="AA23" s="70"/>
      <c r="AB23" s="73"/>
      <c r="AC23" s="70"/>
      <c r="AD23" s="73"/>
      <c r="AE23" s="77"/>
    </row>
    <row r="24" spans="1:31" ht="12.75" customHeight="1" x14ac:dyDescent="0.25">
      <c r="A24" s="65"/>
      <c r="B24" s="82" t="s">
        <v>11</v>
      </c>
      <c r="C24" s="83"/>
      <c r="D24" s="20">
        <f>D21+D22+D23</f>
        <v>0</v>
      </c>
      <c r="E24" s="17">
        <f t="shared" ref="E24:G24" si="8">E21+E22+E23</f>
        <v>0</v>
      </c>
      <c r="F24" s="21">
        <f t="shared" si="8"/>
        <v>0</v>
      </c>
      <c r="G24" s="22">
        <f t="shared" si="8"/>
        <v>0</v>
      </c>
      <c r="H24" s="21"/>
      <c r="I24" s="21">
        <v>0</v>
      </c>
      <c r="J24" s="21"/>
      <c r="K24" s="21"/>
      <c r="L24" s="21"/>
      <c r="M24" s="21"/>
      <c r="N24" s="21"/>
      <c r="O24" s="21"/>
      <c r="P24" s="21"/>
      <c r="Q24" s="21"/>
      <c r="R24" s="21">
        <v>0</v>
      </c>
      <c r="S24" s="1">
        <f t="shared" si="5"/>
        <v>0</v>
      </c>
      <c r="T24" s="1">
        <f t="shared" si="0"/>
        <v>0</v>
      </c>
      <c r="U24" s="61" t="e">
        <f t="shared" si="1"/>
        <v>#DIV/0!</v>
      </c>
      <c r="V24" s="70"/>
      <c r="W24" s="73"/>
      <c r="X24" s="3"/>
      <c r="Y24" s="70"/>
      <c r="Z24" s="73"/>
      <c r="AA24" s="70"/>
      <c r="AB24" s="73"/>
      <c r="AC24" s="70"/>
      <c r="AD24" s="73"/>
      <c r="AE24" s="77"/>
    </row>
    <row r="25" spans="1:31" ht="12.75" customHeight="1" x14ac:dyDescent="0.25">
      <c r="A25" s="65"/>
      <c r="B25" s="80" t="s">
        <v>12</v>
      </c>
      <c r="C25" s="81"/>
      <c r="D25" s="16">
        <v>0</v>
      </c>
      <c r="E25" s="17">
        <v>0</v>
      </c>
      <c r="F25" s="18">
        <v>0</v>
      </c>
      <c r="G25" s="19">
        <v>0</v>
      </c>
      <c r="H25" s="38"/>
      <c r="I25" s="38">
        <v>0</v>
      </c>
      <c r="J25" s="38"/>
      <c r="K25" s="38"/>
      <c r="L25" s="38"/>
      <c r="M25" s="38"/>
      <c r="N25" s="38"/>
      <c r="O25" s="38"/>
      <c r="P25" s="38"/>
      <c r="Q25" s="38"/>
      <c r="R25" s="38">
        <v>0</v>
      </c>
      <c r="S25" s="1">
        <f t="shared" si="5"/>
        <v>0</v>
      </c>
      <c r="T25" s="1">
        <f t="shared" si="0"/>
        <v>0</v>
      </c>
      <c r="U25" s="61" t="e">
        <f t="shared" si="1"/>
        <v>#DIV/0!</v>
      </c>
      <c r="V25" s="70"/>
      <c r="W25" s="73"/>
      <c r="X25" s="3"/>
      <c r="Y25" s="70"/>
      <c r="Z25" s="73"/>
      <c r="AA25" s="70"/>
      <c r="AB25" s="73"/>
      <c r="AC25" s="70"/>
      <c r="AD25" s="73"/>
      <c r="AE25" s="77"/>
    </row>
    <row r="26" spans="1:31" ht="12.75" customHeight="1" x14ac:dyDescent="0.25">
      <c r="A26" s="65"/>
      <c r="B26" s="23" t="s">
        <v>14</v>
      </c>
      <c r="C26" s="24"/>
      <c r="D26" s="25">
        <v>0</v>
      </c>
      <c r="E26" s="26">
        <f t="shared" ref="E26:G26" si="9">E24+E25</f>
        <v>0</v>
      </c>
      <c r="F26" s="27">
        <f t="shared" si="9"/>
        <v>0</v>
      </c>
      <c r="G26" s="28">
        <f t="shared" si="9"/>
        <v>0</v>
      </c>
      <c r="H26" s="27"/>
      <c r="I26" s="27">
        <v>0</v>
      </c>
      <c r="J26" s="27"/>
      <c r="K26" s="27"/>
      <c r="L26" s="27"/>
      <c r="M26" s="27"/>
      <c r="N26" s="27"/>
      <c r="O26" s="27"/>
      <c r="P26" s="27"/>
      <c r="Q26" s="27"/>
      <c r="R26" s="27">
        <v>0</v>
      </c>
      <c r="S26" s="2">
        <f t="shared" si="5"/>
        <v>0</v>
      </c>
      <c r="T26" s="2">
        <f t="shared" si="0"/>
        <v>0</v>
      </c>
      <c r="U26" s="62" t="e">
        <f t="shared" si="1"/>
        <v>#DIV/0!</v>
      </c>
      <c r="V26" s="70"/>
      <c r="W26" s="73"/>
      <c r="X26" s="29"/>
      <c r="Y26" s="70"/>
      <c r="Z26" s="73"/>
      <c r="AA26" s="70"/>
      <c r="AB26" s="73"/>
      <c r="AC26" s="70"/>
      <c r="AD26" s="73"/>
      <c r="AE26" s="77"/>
    </row>
    <row r="27" spans="1:31" ht="15.75" thickBot="1" x14ac:dyDescent="0.3">
      <c r="A27" s="66"/>
      <c r="B27" s="84" t="s">
        <v>13</v>
      </c>
      <c r="C27" s="85"/>
      <c r="D27" s="30">
        <v>0</v>
      </c>
      <c r="E27" s="31">
        <v>0</v>
      </c>
      <c r="F27" s="32">
        <v>0</v>
      </c>
      <c r="G27" s="33">
        <v>0</v>
      </c>
      <c r="H27" s="39"/>
      <c r="I27" s="39">
        <v>0</v>
      </c>
      <c r="J27" s="39"/>
      <c r="K27" s="39"/>
      <c r="L27" s="39"/>
      <c r="M27" s="39"/>
      <c r="N27" s="39"/>
      <c r="O27" s="39"/>
      <c r="P27" s="39"/>
      <c r="Q27" s="39"/>
      <c r="R27" s="39">
        <v>0</v>
      </c>
      <c r="S27" s="34">
        <f t="shared" si="5"/>
        <v>0</v>
      </c>
      <c r="T27" s="34">
        <f t="shared" si="0"/>
        <v>0</v>
      </c>
      <c r="U27" s="40" t="e">
        <f t="shared" si="1"/>
        <v>#DIV/0!</v>
      </c>
      <c r="V27" s="71"/>
      <c r="W27" s="74"/>
      <c r="X27" s="36"/>
      <c r="Y27" s="71"/>
      <c r="Z27" s="74"/>
      <c r="AA27" s="71"/>
      <c r="AB27" s="74"/>
      <c r="AC27" s="71"/>
      <c r="AD27" s="74"/>
      <c r="AE27" s="78"/>
    </row>
    <row r="28" spans="1:31" ht="12.75" customHeight="1" thickTop="1" x14ac:dyDescent="0.25">
      <c r="A28" s="64" t="s">
        <v>42</v>
      </c>
      <c r="B28" s="67" t="s">
        <v>4</v>
      </c>
      <c r="C28" s="68"/>
      <c r="D28" s="11">
        <v>0</v>
      </c>
      <c r="E28" s="12"/>
      <c r="F28" s="13">
        <v>0</v>
      </c>
      <c r="G28" s="14">
        <v>0</v>
      </c>
      <c r="H28" s="37"/>
      <c r="I28" s="37">
        <v>0</v>
      </c>
      <c r="J28" s="37"/>
      <c r="K28" s="37"/>
      <c r="L28" s="37"/>
      <c r="M28" s="37"/>
      <c r="N28" s="37"/>
      <c r="O28" s="37"/>
      <c r="P28" s="37"/>
      <c r="Q28" s="37"/>
      <c r="R28" s="37">
        <v>0</v>
      </c>
      <c r="S28" s="59">
        <f t="shared" si="5"/>
        <v>0</v>
      </c>
      <c r="T28" s="59">
        <f t="shared" si="0"/>
        <v>0</v>
      </c>
      <c r="U28" s="60" t="e">
        <f t="shared" si="1"/>
        <v>#DIV/0!</v>
      </c>
      <c r="V28" s="69">
        <v>0</v>
      </c>
      <c r="W28" s="72"/>
      <c r="X28" s="15"/>
      <c r="Y28" s="75">
        <v>0</v>
      </c>
      <c r="Z28" s="72"/>
      <c r="AA28" s="75">
        <v>0</v>
      </c>
      <c r="AB28" s="72"/>
      <c r="AC28" s="75">
        <v>0</v>
      </c>
      <c r="AD28" s="72"/>
      <c r="AE28" s="76">
        <f t="shared" ref="AE28" si="10">S35-V28-Y28-AA28-AC28</f>
        <v>0</v>
      </c>
    </row>
    <row r="29" spans="1:31" ht="12.75" customHeight="1" x14ac:dyDescent="0.25">
      <c r="A29" s="65"/>
      <c r="B29" s="79" t="s">
        <v>5</v>
      </c>
      <c r="C29" s="79"/>
      <c r="D29" s="16">
        <v>0</v>
      </c>
      <c r="E29" s="17">
        <v>0</v>
      </c>
      <c r="F29" s="18">
        <v>0</v>
      </c>
      <c r="G29" s="19">
        <v>0</v>
      </c>
      <c r="H29" s="38"/>
      <c r="I29" s="38">
        <v>0</v>
      </c>
      <c r="J29" s="38"/>
      <c r="K29" s="38"/>
      <c r="L29" s="38"/>
      <c r="M29" s="38"/>
      <c r="N29" s="38"/>
      <c r="O29" s="38"/>
      <c r="P29" s="38"/>
      <c r="Q29" s="38"/>
      <c r="R29" s="38">
        <v>0</v>
      </c>
      <c r="S29" s="1">
        <f t="shared" si="5"/>
        <v>0</v>
      </c>
      <c r="T29" s="1">
        <f t="shared" si="0"/>
        <v>0</v>
      </c>
      <c r="U29" s="61" t="e">
        <f t="shared" si="1"/>
        <v>#DIV/0!</v>
      </c>
      <c r="V29" s="70"/>
      <c r="W29" s="73"/>
      <c r="X29" s="3"/>
      <c r="Y29" s="70"/>
      <c r="Z29" s="73"/>
      <c r="AA29" s="70"/>
      <c r="AB29" s="73"/>
      <c r="AC29" s="70"/>
      <c r="AD29" s="73"/>
      <c r="AE29" s="77"/>
    </row>
    <row r="30" spans="1:31" ht="12.75" customHeight="1" x14ac:dyDescent="0.25">
      <c r="A30" s="65"/>
      <c r="B30" s="80" t="s">
        <v>7</v>
      </c>
      <c r="C30" s="81"/>
      <c r="D30" s="16">
        <v>0</v>
      </c>
      <c r="E30" s="17">
        <v>0</v>
      </c>
      <c r="F30" s="18">
        <v>0</v>
      </c>
      <c r="G30" s="19">
        <v>0</v>
      </c>
      <c r="H30" s="38"/>
      <c r="I30" s="38">
        <v>0</v>
      </c>
      <c r="J30" s="38"/>
      <c r="K30" s="38"/>
      <c r="L30" s="38"/>
      <c r="M30" s="38"/>
      <c r="N30" s="38"/>
      <c r="O30" s="38"/>
      <c r="P30" s="38"/>
      <c r="Q30" s="38"/>
      <c r="R30" s="38">
        <v>0</v>
      </c>
      <c r="S30" s="1">
        <f t="shared" si="5"/>
        <v>0</v>
      </c>
      <c r="T30" s="1">
        <f t="shared" si="0"/>
        <v>0</v>
      </c>
      <c r="U30" s="61" t="e">
        <f t="shared" si="1"/>
        <v>#DIV/0!</v>
      </c>
      <c r="V30" s="70"/>
      <c r="W30" s="73"/>
      <c r="X30" s="3"/>
      <c r="Y30" s="70"/>
      <c r="Z30" s="73"/>
      <c r="AA30" s="70"/>
      <c r="AB30" s="73"/>
      <c r="AC30" s="70"/>
      <c r="AD30" s="73"/>
      <c r="AE30" s="77"/>
    </row>
    <row r="31" spans="1:31" ht="12.75" customHeight="1" x14ac:dyDescent="0.25">
      <c r="A31" s="65"/>
      <c r="B31" s="80" t="s">
        <v>6</v>
      </c>
      <c r="C31" s="81"/>
      <c r="D31" s="16">
        <v>0</v>
      </c>
      <c r="E31" s="17">
        <v>0</v>
      </c>
      <c r="F31" s="18">
        <v>0</v>
      </c>
      <c r="G31" s="19">
        <v>0</v>
      </c>
      <c r="H31" s="38"/>
      <c r="I31" s="38">
        <v>0</v>
      </c>
      <c r="J31" s="38"/>
      <c r="K31" s="38"/>
      <c r="L31" s="38"/>
      <c r="M31" s="38"/>
      <c r="N31" s="38"/>
      <c r="O31" s="38"/>
      <c r="P31" s="38"/>
      <c r="Q31" s="38"/>
      <c r="R31" s="38">
        <v>0</v>
      </c>
      <c r="S31" s="1">
        <f t="shared" si="5"/>
        <v>0</v>
      </c>
      <c r="T31" s="1">
        <f t="shared" si="0"/>
        <v>0</v>
      </c>
      <c r="U31" s="61" t="e">
        <f t="shared" si="1"/>
        <v>#DIV/0!</v>
      </c>
      <c r="V31" s="70"/>
      <c r="W31" s="73"/>
      <c r="X31" s="3"/>
      <c r="Y31" s="70"/>
      <c r="Z31" s="73"/>
      <c r="AA31" s="70"/>
      <c r="AB31" s="73"/>
      <c r="AC31" s="70"/>
      <c r="AD31" s="73"/>
      <c r="AE31" s="77"/>
    </row>
    <row r="32" spans="1:31" ht="12.75" customHeight="1" x14ac:dyDescent="0.25">
      <c r="A32" s="65"/>
      <c r="B32" s="82" t="s">
        <v>11</v>
      </c>
      <c r="C32" s="83"/>
      <c r="D32" s="20">
        <f>D29+D30+D31</f>
        <v>0</v>
      </c>
      <c r="E32" s="17">
        <f>E29+E30+E31</f>
        <v>0</v>
      </c>
      <c r="F32" s="21">
        <f>F29+F30+F31</f>
        <v>0</v>
      </c>
      <c r="G32" s="22">
        <f>G29+G30+G31</f>
        <v>0</v>
      </c>
      <c r="H32" s="21"/>
      <c r="I32" s="21">
        <v>0</v>
      </c>
      <c r="J32" s="21"/>
      <c r="K32" s="21"/>
      <c r="L32" s="21"/>
      <c r="M32" s="21"/>
      <c r="N32" s="21"/>
      <c r="O32" s="21"/>
      <c r="P32" s="21"/>
      <c r="Q32" s="21"/>
      <c r="R32" s="21">
        <v>0</v>
      </c>
      <c r="S32" s="1">
        <f t="shared" si="5"/>
        <v>0</v>
      </c>
      <c r="T32" s="1">
        <f t="shared" si="0"/>
        <v>0</v>
      </c>
      <c r="U32" s="61" t="e">
        <f t="shared" si="1"/>
        <v>#DIV/0!</v>
      </c>
      <c r="V32" s="70"/>
      <c r="W32" s="73"/>
      <c r="X32" s="3"/>
      <c r="Y32" s="70"/>
      <c r="Z32" s="73"/>
      <c r="AA32" s="70"/>
      <c r="AB32" s="73"/>
      <c r="AC32" s="70"/>
      <c r="AD32" s="73"/>
      <c r="AE32" s="77"/>
    </row>
    <row r="33" spans="1:31" ht="12.75" customHeight="1" x14ac:dyDescent="0.25">
      <c r="A33" s="65"/>
      <c r="B33" s="80" t="s">
        <v>12</v>
      </c>
      <c r="C33" s="81"/>
      <c r="D33" s="16">
        <v>0</v>
      </c>
      <c r="E33" s="17">
        <v>0</v>
      </c>
      <c r="F33" s="18">
        <v>0</v>
      </c>
      <c r="G33" s="19">
        <v>0</v>
      </c>
      <c r="H33" s="38"/>
      <c r="I33" s="38">
        <v>0</v>
      </c>
      <c r="J33" s="38"/>
      <c r="K33" s="38"/>
      <c r="L33" s="38"/>
      <c r="M33" s="38"/>
      <c r="N33" s="38"/>
      <c r="O33" s="38"/>
      <c r="P33" s="38"/>
      <c r="Q33" s="38"/>
      <c r="R33" s="38">
        <v>0</v>
      </c>
      <c r="S33" s="1">
        <f t="shared" si="5"/>
        <v>0</v>
      </c>
      <c r="T33" s="1">
        <f t="shared" si="0"/>
        <v>0</v>
      </c>
      <c r="U33" s="61" t="e">
        <f t="shared" si="1"/>
        <v>#DIV/0!</v>
      </c>
      <c r="V33" s="70"/>
      <c r="W33" s="73"/>
      <c r="X33" s="3"/>
      <c r="Y33" s="70"/>
      <c r="Z33" s="73"/>
      <c r="AA33" s="70"/>
      <c r="AB33" s="73"/>
      <c r="AC33" s="70"/>
      <c r="AD33" s="73"/>
      <c r="AE33" s="77"/>
    </row>
    <row r="34" spans="1:31" ht="12.75" customHeight="1" x14ac:dyDescent="0.25">
      <c r="A34" s="65"/>
      <c r="B34" s="23" t="s">
        <v>14</v>
      </c>
      <c r="C34" s="24"/>
      <c r="D34" s="25">
        <v>0</v>
      </c>
      <c r="E34" s="26">
        <f>E32+E33</f>
        <v>0</v>
      </c>
      <c r="F34" s="27">
        <f>F32+F33</f>
        <v>0</v>
      </c>
      <c r="G34" s="28">
        <f>G32+G33</f>
        <v>0</v>
      </c>
      <c r="H34" s="27"/>
      <c r="I34" s="27">
        <v>0</v>
      </c>
      <c r="J34" s="27"/>
      <c r="K34" s="27"/>
      <c r="L34" s="27"/>
      <c r="M34" s="27"/>
      <c r="N34" s="27"/>
      <c r="O34" s="27"/>
      <c r="P34" s="27"/>
      <c r="Q34" s="27"/>
      <c r="R34" s="27">
        <v>0</v>
      </c>
      <c r="S34" s="2">
        <f t="shared" si="5"/>
        <v>0</v>
      </c>
      <c r="T34" s="2">
        <f t="shared" si="0"/>
        <v>0</v>
      </c>
      <c r="U34" s="62" t="e">
        <f t="shared" si="1"/>
        <v>#DIV/0!</v>
      </c>
      <c r="V34" s="70"/>
      <c r="W34" s="73"/>
      <c r="X34" s="29"/>
      <c r="Y34" s="70"/>
      <c r="Z34" s="73"/>
      <c r="AA34" s="70"/>
      <c r="AB34" s="73"/>
      <c r="AC34" s="70"/>
      <c r="AD34" s="73"/>
      <c r="AE34" s="77"/>
    </row>
    <row r="35" spans="1:31" ht="15.75" thickBot="1" x14ac:dyDescent="0.3">
      <c r="A35" s="66"/>
      <c r="B35" s="84" t="s">
        <v>13</v>
      </c>
      <c r="C35" s="85"/>
      <c r="D35" s="30">
        <v>0</v>
      </c>
      <c r="E35" s="31">
        <v>0</v>
      </c>
      <c r="F35" s="32">
        <v>0</v>
      </c>
      <c r="G35" s="33">
        <v>0</v>
      </c>
      <c r="H35" s="39"/>
      <c r="I35" s="39">
        <v>0</v>
      </c>
      <c r="J35" s="39"/>
      <c r="K35" s="39"/>
      <c r="L35" s="39"/>
      <c r="M35" s="39"/>
      <c r="N35" s="39"/>
      <c r="O35" s="39"/>
      <c r="P35" s="39"/>
      <c r="Q35" s="39"/>
      <c r="R35" s="39">
        <v>0</v>
      </c>
      <c r="S35" s="34">
        <f t="shared" si="5"/>
        <v>0</v>
      </c>
      <c r="T35" s="34">
        <f t="shared" si="0"/>
        <v>0</v>
      </c>
      <c r="U35" s="40" t="e">
        <f t="shared" si="1"/>
        <v>#DIV/0!</v>
      </c>
      <c r="V35" s="71"/>
      <c r="W35" s="74"/>
      <c r="X35" s="36"/>
      <c r="Y35" s="71"/>
      <c r="Z35" s="74"/>
      <c r="AA35" s="71"/>
      <c r="AB35" s="74"/>
      <c r="AC35" s="71"/>
      <c r="AD35" s="74"/>
      <c r="AE35" s="78"/>
    </row>
    <row r="36" spans="1:31" ht="12.75" customHeight="1" thickTop="1" x14ac:dyDescent="0.25">
      <c r="A36" s="64" t="s">
        <v>43</v>
      </c>
      <c r="B36" s="67" t="s">
        <v>4</v>
      </c>
      <c r="C36" s="68"/>
      <c r="D36" s="11">
        <v>0</v>
      </c>
      <c r="E36" s="12"/>
      <c r="F36" s="13">
        <v>0</v>
      </c>
      <c r="G36" s="14">
        <v>0</v>
      </c>
      <c r="H36" s="37"/>
      <c r="I36" s="37">
        <v>0</v>
      </c>
      <c r="J36" s="37"/>
      <c r="K36" s="37"/>
      <c r="L36" s="37"/>
      <c r="M36" s="37"/>
      <c r="N36" s="37"/>
      <c r="O36" s="37"/>
      <c r="P36" s="37"/>
      <c r="Q36" s="37"/>
      <c r="R36" s="37">
        <v>0</v>
      </c>
      <c r="S36" s="59">
        <f t="shared" si="5"/>
        <v>0</v>
      </c>
      <c r="T36" s="59">
        <f t="shared" ref="T36:T67" si="11">D36-S36</f>
        <v>0</v>
      </c>
      <c r="U36" s="60" t="e">
        <f t="shared" ref="U36:U67" si="12">S36/D36</f>
        <v>#DIV/0!</v>
      </c>
      <c r="V36" s="69">
        <v>0</v>
      </c>
      <c r="W36" s="72"/>
      <c r="X36" s="15"/>
      <c r="Y36" s="75">
        <v>0</v>
      </c>
      <c r="Z36" s="72"/>
      <c r="AA36" s="75">
        <v>0</v>
      </c>
      <c r="AB36" s="72"/>
      <c r="AC36" s="75">
        <v>0</v>
      </c>
      <c r="AD36" s="72"/>
      <c r="AE36" s="76">
        <f t="shared" ref="AE36" si="13">S43-V36-Y36-AA36-AC36</f>
        <v>0</v>
      </c>
    </row>
    <row r="37" spans="1:31" ht="12.75" customHeight="1" x14ac:dyDescent="0.25">
      <c r="A37" s="65"/>
      <c r="B37" s="79" t="s">
        <v>5</v>
      </c>
      <c r="C37" s="79"/>
      <c r="D37" s="16">
        <v>0</v>
      </c>
      <c r="E37" s="17">
        <v>0</v>
      </c>
      <c r="F37" s="18">
        <v>0</v>
      </c>
      <c r="G37" s="19">
        <v>0</v>
      </c>
      <c r="H37" s="38"/>
      <c r="I37" s="38">
        <v>0</v>
      </c>
      <c r="J37" s="38"/>
      <c r="K37" s="38"/>
      <c r="L37" s="38"/>
      <c r="M37" s="38"/>
      <c r="N37" s="38"/>
      <c r="O37" s="38"/>
      <c r="P37" s="38"/>
      <c r="Q37" s="38"/>
      <c r="R37" s="38">
        <v>0</v>
      </c>
      <c r="S37" s="1">
        <f t="shared" si="5"/>
        <v>0</v>
      </c>
      <c r="T37" s="1">
        <f t="shared" si="11"/>
        <v>0</v>
      </c>
      <c r="U37" s="61" t="e">
        <f t="shared" si="12"/>
        <v>#DIV/0!</v>
      </c>
      <c r="V37" s="70"/>
      <c r="W37" s="73"/>
      <c r="X37" s="3"/>
      <c r="Y37" s="70"/>
      <c r="Z37" s="73"/>
      <c r="AA37" s="70"/>
      <c r="AB37" s="73"/>
      <c r="AC37" s="70"/>
      <c r="AD37" s="73"/>
      <c r="AE37" s="77"/>
    </row>
    <row r="38" spans="1:31" ht="12.75" customHeight="1" x14ac:dyDescent="0.25">
      <c r="A38" s="65"/>
      <c r="B38" s="80" t="s">
        <v>7</v>
      </c>
      <c r="C38" s="81"/>
      <c r="D38" s="16">
        <v>0</v>
      </c>
      <c r="E38" s="17">
        <v>0</v>
      </c>
      <c r="F38" s="18">
        <v>0</v>
      </c>
      <c r="G38" s="19">
        <v>0</v>
      </c>
      <c r="H38" s="38"/>
      <c r="I38" s="38">
        <v>0</v>
      </c>
      <c r="J38" s="38"/>
      <c r="K38" s="38"/>
      <c r="L38" s="38"/>
      <c r="M38" s="38"/>
      <c r="N38" s="38"/>
      <c r="O38" s="38"/>
      <c r="P38" s="38"/>
      <c r="Q38" s="38"/>
      <c r="R38" s="38">
        <v>0</v>
      </c>
      <c r="S38" s="1">
        <f t="shared" si="5"/>
        <v>0</v>
      </c>
      <c r="T38" s="1">
        <f t="shared" si="11"/>
        <v>0</v>
      </c>
      <c r="U38" s="61" t="e">
        <f t="shared" si="12"/>
        <v>#DIV/0!</v>
      </c>
      <c r="V38" s="70"/>
      <c r="W38" s="73"/>
      <c r="X38" s="3"/>
      <c r="Y38" s="70"/>
      <c r="Z38" s="73"/>
      <c r="AA38" s="70"/>
      <c r="AB38" s="73"/>
      <c r="AC38" s="70"/>
      <c r="AD38" s="73"/>
      <c r="AE38" s="77"/>
    </row>
    <row r="39" spans="1:31" ht="12.75" customHeight="1" x14ac:dyDescent="0.25">
      <c r="A39" s="65"/>
      <c r="B39" s="80" t="s">
        <v>6</v>
      </c>
      <c r="C39" s="81"/>
      <c r="D39" s="16">
        <v>0</v>
      </c>
      <c r="E39" s="17">
        <v>0</v>
      </c>
      <c r="F39" s="18">
        <v>0</v>
      </c>
      <c r="G39" s="19">
        <v>0</v>
      </c>
      <c r="H39" s="38"/>
      <c r="I39" s="38">
        <v>0</v>
      </c>
      <c r="J39" s="38"/>
      <c r="K39" s="38"/>
      <c r="L39" s="38"/>
      <c r="M39" s="38"/>
      <c r="N39" s="38"/>
      <c r="O39" s="38"/>
      <c r="P39" s="38"/>
      <c r="Q39" s="38"/>
      <c r="R39" s="38">
        <v>0</v>
      </c>
      <c r="S39" s="1">
        <f t="shared" si="5"/>
        <v>0</v>
      </c>
      <c r="T39" s="1">
        <f t="shared" si="11"/>
        <v>0</v>
      </c>
      <c r="U39" s="61" t="e">
        <f t="shared" si="12"/>
        <v>#DIV/0!</v>
      </c>
      <c r="V39" s="70"/>
      <c r="W39" s="73"/>
      <c r="X39" s="3"/>
      <c r="Y39" s="70"/>
      <c r="Z39" s="73"/>
      <c r="AA39" s="70"/>
      <c r="AB39" s="73"/>
      <c r="AC39" s="70"/>
      <c r="AD39" s="73"/>
      <c r="AE39" s="77"/>
    </row>
    <row r="40" spans="1:31" ht="12.75" customHeight="1" x14ac:dyDescent="0.25">
      <c r="A40" s="65"/>
      <c r="B40" s="82" t="s">
        <v>11</v>
      </c>
      <c r="C40" s="83"/>
      <c r="D40" s="20">
        <f>D37+D38+D39</f>
        <v>0</v>
      </c>
      <c r="E40" s="17">
        <v>0</v>
      </c>
      <c r="F40" s="21">
        <f>F37+F38+F39</f>
        <v>0</v>
      </c>
      <c r="G40" s="22">
        <f>G37+G38+G39</f>
        <v>0</v>
      </c>
      <c r="H40" s="21"/>
      <c r="I40" s="21">
        <v>0</v>
      </c>
      <c r="J40" s="21"/>
      <c r="K40" s="21"/>
      <c r="L40" s="21"/>
      <c r="M40" s="21"/>
      <c r="N40" s="21"/>
      <c r="O40" s="21"/>
      <c r="P40" s="21"/>
      <c r="Q40" s="21"/>
      <c r="R40" s="21">
        <v>0</v>
      </c>
      <c r="S40" s="1">
        <f t="shared" si="5"/>
        <v>0</v>
      </c>
      <c r="T40" s="1">
        <f t="shared" si="11"/>
        <v>0</v>
      </c>
      <c r="U40" s="61" t="e">
        <f t="shared" si="12"/>
        <v>#DIV/0!</v>
      </c>
      <c r="V40" s="70"/>
      <c r="W40" s="73"/>
      <c r="X40" s="3"/>
      <c r="Y40" s="70"/>
      <c r="Z40" s="73"/>
      <c r="AA40" s="70"/>
      <c r="AB40" s="73"/>
      <c r="AC40" s="70"/>
      <c r="AD40" s="73"/>
      <c r="AE40" s="77"/>
    </row>
    <row r="41" spans="1:31" ht="12.75" customHeight="1" x14ac:dyDescent="0.25">
      <c r="A41" s="65"/>
      <c r="B41" s="80" t="s">
        <v>12</v>
      </c>
      <c r="C41" s="81"/>
      <c r="D41" s="16">
        <v>0</v>
      </c>
      <c r="E41" s="17">
        <v>0</v>
      </c>
      <c r="F41" s="18">
        <v>0</v>
      </c>
      <c r="G41" s="19">
        <v>0</v>
      </c>
      <c r="H41" s="38"/>
      <c r="I41" s="38">
        <v>0</v>
      </c>
      <c r="J41" s="38"/>
      <c r="K41" s="38"/>
      <c r="L41" s="38"/>
      <c r="M41" s="38"/>
      <c r="N41" s="38"/>
      <c r="O41" s="38"/>
      <c r="P41" s="38"/>
      <c r="Q41" s="38"/>
      <c r="R41" s="38">
        <v>0</v>
      </c>
      <c r="S41" s="1">
        <f t="shared" si="5"/>
        <v>0</v>
      </c>
      <c r="T41" s="1">
        <f t="shared" si="11"/>
        <v>0</v>
      </c>
      <c r="U41" s="61" t="e">
        <f t="shared" si="12"/>
        <v>#DIV/0!</v>
      </c>
      <c r="V41" s="70"/>
      <c r="W41" s="73"/>
      <c r="X41" s="3"/>
      <c r="Y41" s="70"/>
      <c r="Z41" s="73"/>
      <c r="AA41" s="70"/>
      <c r="AB41" s="73"/>
      <c r="AC41" s="70"/>
      <c r="AD41" s="73"/>
      <c r="AE41" s="77"/>
    </row>
    <row r="42" spans="1:31" ht="12.75" customHeight="1" x14ac:dyDescent="0.25">
      <c r="A42" s="65"/>
      <c r="B42" s="23" t="s">
        <v>14</v>
      </c>
      <c r="C42" s="24"/>
      <c r="D42" s="25">
        <v>0</v>
      </c>
      <c r="E42" s="26">
        <f>E40+E41</f>
        <v>0</v>
      </c>
      <c r="F42" s="27">
        <f>F40+F41</f>
        <v>0</v>
      </c>
      <c r="G42" s="28">
        <f>G40+G41</f>
        <v>0</v>
      </c>
      <c r="H42" s="27"/>
      <c r="I42" s="27">
        <v>0</v>
      </c>
      <c r="J42" s="27"/>
      <c r="K42" s="27"/>
      <c r="L42" s="27"/>
      <c r="M42" s="27"/>
      <c r="N42" s="27"/>
      <c r="O42" s="27"/>
      <c r="P42" s="27"/>
      <c r="Q42" s="27"/>
      <c r="R42" s="27">
        <v>0</v>
      </c>
      <c r="S42" s="2">
        <f t="shared" si="5"/>
        <v>0</v>
      </c>
      <c r="T42" s="2">
        <f t="shared" si="11"/>
        <v>0</v>
      </c>
      <c r="U42" s="62" t="e">
        <f t="shared" si="12"/>
        <v>#DIV/0!</v>
      </c>
      <c r="V42" s="70"/>
      <c r="W42" s="73"/>
      <c r="X42" s="29"/>
      <c r="Y42" s="70"/>
      <c r="Z42" s="73"/>
      <c r="AA42" s="70"/>
      <c r="AB42" s="73"/>
      <c r="AC42" s="70"/>
      <c r="AD42" s="73"/>
      <c r="AE42" s="77"/>
    </row>
    <row r="43" spans="1:31" ht="15.75" thickBot="1" x14ac:dyDescent="0.3">
      <c r="A43" s="66"/>
      <c r="B43" s="84" t="s">
        <v>13</v>
      </c>
      <c r="C43" s="85"/>
      <c r="D43" s="30">
        <v>0</v>
      </c>
      <c r="E43" s="31">
        <v>0</v>
      </c>
      <c r="F43" s="32">
        <v>0</v>
      </c>
      <c r="G43" s="33">
        <v>0</v>
      </c>
      <c r="H43" s="39"/>
      <c r="I43" s="39">
        <v>0</v>
      </c>
      <c r="J43" s="39"/>
      <c r="K43" s="39"/>
      <c r="L43" s="39"/>
      <c r="M43" s="39"/>
      <c r="N43" s="39"/>
      <c r="O43" s="39"/>
      <c r="P43" s="39"/>
      <c r="Q43" s="39"/>
      <c r="R43" s="39">
        <v>0</v>
      </c>
      <c r="S43" s="34">
        <f t="shared" si="5"/>
        <v>0</v>
      </c>
      <c r="T43" s="34">
        <f t="shared" si="11"/>
        <v>0</v>
      </c>
      <c r="U43" s="35" t="e">
        <f t="shared" si="12"/>
        <v>#DIV/0!</v>
      </c>
      <c r="V43" s="71"/>
      <c r="W43" s="74"/>
      <c r="X43" s="36"/>
      <c r="Y43" s="71"/>
      <c r="Z43" s="74"/>
      <c r="AA43" s="71"/>
      <c r="AB43" s="74"/>
      <c r="AC43" s="71"/>
      <c r="AD43" s="74"/>
      <c r="AE43" s="78"/>
    </row>
    <row r="44" spans="1:31" ht="12.75" customHeight="1" thickTop="1" x14ac:dyDescent="0.25">
      <c r="A44" s="64" t="s">
        <v>44</v>
      </c>
      <c r="B44" s="67" t="s">
        <v>4</v>
      </c>
      <c r="C44" s="68"/>
      <c r="D44" s="11">
        <v>0</v>
      </c>
      <c r="E44" s="12"/>
      <c r="F44" s="13">
        <v>0</v>
      </c>
      <c r="G44" s="14">
        <v>0</v>
      </c>
      <c r="H44" s="37"/>
      <c r="I44" s="37">
        <v>0</v>
      </c>
      <c r="J44" s="37"/>
      <c r="K44" s="37"/>
      <c r="L44" s="37"/>
      <c r="M44" s="37"/>
      <c r="N44" s="37"/>
      <c r="O44" s="37"/>
      <c r="P44" s="37"/>
      <c r="Q44" s="37"/>
      <c r="R44" s="37">
        <v>0</v>
      </c>
      <c r="S44" s="59">
        <f t="shared" si="5"/>
        <v>0</v>
      </c>
      <c r="T44" s="59">
        <f t="shared" si="11"/>
        <v>0</v>
      </c>
      <c r="U44" s="60" t="e">
        <f t="shared" si="12"/>
        <v>#DIV/0!</v>
      </c>
      <c r="V44" s="69">
        <v>0</v>
      </c>
      <c r="W44" s="72"/>
      <c r="X44" s="15"/>
      <c r="Y44" s="75">
        <v>0</v>
      </c>
      <c r="Z44" s="72"/>
      <c r="AA44" s="75">
        <v>0</v>
      </c>
      <c r="AB44" s="72"/>
      <c r="AC44" s="75">
        <v>0</v>
      </c>
      <c r="AD44" s="72"/>
      <c r="AE44" s="76">
        <f t="shared" ref="AE44" si="14">S51-V44-Y44-AA44-AC44</f>
        <v>0</v>
      </c>
    </row>
    <row r="45" spans="1:31" ht="12.75" customHeight="1" x14ac:dyDescent="0.25">
      <c r="A45" s="65"/>
      <c r="B45" s="79" t="s">
        <v>5</v>
      </c>
      <c r="C45" s="79"/>
      <c r="D45" s="16">
        <v>0</v>
      </c>
      <c r="E45" s="17">
        <v>0</v>
      </c>
      <c r="F45" s="18">
        <v>0</v>
      </c>
      <c r="G45" s="19">
        <v>0</v>
      </c>
      <c r="H45" s="38"/>
      <c r="I45" s="38">
        <v>0</v>
      </c>
      <c r="J45" s="38"/>
      <c r="K45" s="38"/>
      <c r="L45" s="38"/>
      <c r="M45" s="38"/>
      <c r="N45" s="38"/>
      <c r="O45" s="38"/>
      <c r="P45" s="38"/>
      <c r="Q45" s="38"/>
      <c r="R45" s="38">
        <v>0</v>
      </c>
      <c r="S45" s="1">
        <f t="shared" si="5"/>
        <v>0</v>
      </c>
      <c r="T45" s="1">
        <f t="shared" si="11"/>
        <v>0</v>
      </c>
      <c r="U45" s="61" t="e">
        <f t="shared" si="12"/>
        <v>#DIV/0!</v>
      </c>
      <c r="V45" s="70"/>
      <c r="W45" s="73"/>
      <c r="X45" s="3"/>
      <c r="Y45" s="70"/>
      <c r="Z45" s="73"/>
      <c r="AA45" s="70"/>
      <c r="AB45" s="73"/>
      <c r="AC45" s="70"/>
      <c r="AD45" s="73"/>
      <c r="AE45" s="77"/>
    </row>
    <row r="46" spans="1:31" ht="12.75" customHeight="1" x14ac:dyDescent="0.25">
      <c r="A46" s="65"/>
      <c r="B46" s="80" t="s">
        <v>7</v>
      </c>
      <c r="C46" s="81"/>
      <c r="D46" s="16">
        <v>0</v>
      </c>
      <c r="E46" s="17">
        <v>0</v>
      </c>
      <c r="F46" s="18">
        <v>0</v>
      </c>
      <c r="G46" s="19">
        <v>0</v>
      </c>
      <c r="H46" s="38"/>
      <c r="I46" s="38">
        <v>0</v>
      </c>
      <c r="J46" s="38"/>
      <c r="K46" s="38"/>
      <c r="L46" s="38"/>
      <c r="M46" s="38"/>
      <c r="N46" s="38"/>
      <c r="O46" s="38"/>
      <c r="P46" s="38"/>
      <c r="Q46" s="38"/>
      <c r="R46" s="38">
        <v>0</v>
      </c>
      <c r="S46" s="1">
        <f t="shared" si="5"/>
        <v>0</v>
      </c>
      <c r="T46" s="1">
        <f t="shared" si="11"/>
        <v>0</v>
      </c>
      <c r="U46" s="61" t="e">
        <f t="shared" si="12"/>
        <v>#DIV/0!</v>
      </c>
      <c r="V46" s="70"/>
      <c r="W46" s="73"/>
      <c r="X46" s="3"/>
      <c r="Y46" s="70"/>
      <c r="Z46" s="73"/>
      <c r="AA46" s="70"/>
      <c r="AB46" s="73"/>
      <c r="AC46" s="70"/>
      <c r="AD46" s="73"/>
      <c r="AE46" s="77"/>
    </row>
    <row r="47" spans="1:31" ht="12.75" customHeight="1" x14ac:dyDescent="0.25">
      <c r="A47" s="65"/>
      <c r="B47" s="80" t="s">
        <v>6</v>
      </c>
      <c r="C47" s="81"/>
      <c r="D47" s="16">
        <v>0</v>
      </c>
      <c r="E47" s="17">
        <v>0</v>
      </c>
      <c r="F47" s="18">
        <v>0</v>
      </c>
      <c r="G47" s="19">
        <v>0</v>
      </c>
      <c r="H47" s="38"/>
      <c r="I47" s="38">
        <v>0</v>
      </c>
      <c r="J47" s="38"/>
      <c r="K47" s="38"/>
      <c r="L47" s="38"/>
      <c r="M47" s="38"/>
      <c r="N47" s="38"/>
      <c r="O47" s="38"/>
      <c r="P47" s="38"/>
      <c r="Q47" s="38"/>
      <c r="R47" s="38">
        <v>0</v>
      </c>
      <c r="S47" s="1">
        <f t="shared" si="5"/>
        <v>0</v>
      </c>
      <c r="T47" s="1">
        <f t="shared" si="11"/>
        <v>0</v>
      </c>
      <c r="U47" s="61" t="e">
        <f t="shared" si="12"/>
        <v>#DIV/0!</v>
      </c>
      <c r="V47" s="70"/>
      <c r="W47" s="73"/>
      <c r="X47" s="3"/>
      <c r="Y47" s="70"/>
      <c r="Z47" s="73"/>
      <c r="AA47" s="70"/>
      <c r="AB47" s="73"/>
      <c r="AC47" s="70"/>
      <c r="AD47" s="73"/>
      <c r="AE47" s="77"/>
    </row>
    <row r="48" spans="1:31" ht="12.75" customHeight="1" x14ac:dyDescent="0.25">
      <c r="A48" s="65"/>
      <c r="B48" s="82" t="s">
        <v>11</v>
      </c>
      <c r="C48" s="83"/>
      <c r="D48" s="20">
        <f>D45+D46+D47</f>
        <v>0</v>
      </c>
      <c r="E48" s="17">
        <f>E45+E46+E47</f>
        <v>0</v>
      </c>
      <c r="F48" s="21">
        <v>0</v>
      </c>
      <c r="G48" s="22">
        <f>G45+G46+G47</f>
        <v>0</v>
      </c>
      <c r="H48" s="21"/>
      <c r="I48" s="21">
        <v>0</v>
      </c>
      <c r="J48" s="21"/>
      <c r="K48" s="21"/>
      <c r="L48" s="21"/>
      <c r="M48" s="21"/>
      <c r="N48" s="21"/>
      <c r="O48" s="21"/>
      <c r="P48" s="21"/>
      <c r="Q48" s="21"/>
      <c r="R48" s="21">
        <v>0</v>
      </c>
      <c r="S48" s="1">
        <f t="shared" si="5"/>
        <v>0</v>
      </c>
      <c r="T48" s="1">
        <f t="shared" si="11"/>
        <v>0</v>
      </c>
      <c r="U48" s="61" t="e">
        <f t="shared" si="12"/>
        <v>#DIV/0!</v>
      </c>
      <c r="V48" s="70"/>
      <c r="W48" s="73"/>
      <c r="X48" s="3"/>
      <c r="Y48" s="70"/>
      <c r="Z48" s="73"/>
      <c r="AA48" s="70"/>
      <c r="AB48" s="73"/>
      <c r="AC48" s="70"/>
      <c r="AD48" s="73"/>
      <c r="AE48" s="77"/>
    </row>
    <row r="49" spans="1:31" ht="12.75" customHeight="1" x14ac:dyDescent="0.25">
      <c r="A49" s="65"/>
      <c r="B49" s="80" t="s">
        <v>12</v>
      </c>
      <c r="C49" s="81"/>
      <c r="D49" s="16">
        <v>0</v>
      </c>
      <c r="E49" s="17">
        <v>0</v>
      </c>
      <c r="F49" s="18">
        <v>0</v>
      </c>
      <c r="G49" s="19">
        <f>G48*0.2</f>
        <v>0</v>
      </c>
      <c r="H49" s="38"/>
      <c r="I49" s="38">
        <v>0</v>
      </c>
      <c r="J49" s="38"/>
      <c r="K49" s="38"/>
      <c r="L49" s="38"/>
      <c r="M49" s="38"/>
      <c r="N49" s="38"/>
      <c r="O49" s="38"/>
      <c r="P49" s="38"/>
      <c r="Q49" s="38"/>
      <c r="R49" s="38">
        <v>0</v>
      </c>
      <c r="S49" s="1">
        <f t="shared" si="5"/>
        <v>0</v>
      </c>
      <c r="T49" s="1">
        <f t="shared" si="11"/>
        <v>0</v>
      </c>
      <c r="U49" s="61" t="e">
        <f t="shared" si="12"/>
        <v>#DIV/0!</v>
      </c>
      <c r="V49" s="70"/>
      <c r="W49" s="73"/>
      <c r="X49" s="3"/>
      <c r="Y49" s="70"/>
      <c r="Z49" s="73"/>
      <c r="AA49" s="70"/>
      <c r="AB49" s="73"/>
      <c r="AC49" s="70"/>
      <c r="AD49" s="73"/>
      <c r="AE49" s="77"/>
    </row>
    <row r="50" spans="1:31" ht="12.75" customHeight="1" x14ac:dyDescent="0.25">
      <c r="A50" s="65"/>
      <c r="B50" s="23" t="s">
        <v>14</v>
      </c>
      <c r="C50" s="24"/>
      <c r="D50" s="25">
        <f>D48+D49</f>
        <v>0</v>
      </c>
      <c r="E50" s="26">
        <f>E48+E49</f>
        <v>0</v>
      </c>
      <c r="F50" s="27">
        <f>F48+F49</f>
        <v>0</v>
      </c>
      <c r="G50" s="28">
        <f>G48+G49</f>
        <v>0</v>
      </c>
      <c r="H50" s="27"/>
      <c r="I50" s="27">
        <v>0</v>
      </c>
      <c r="J50" s="27"/>
      <c r="K50" s="27"/>
      <c r="L50" s="27"/>
      <c r="M50" s="27"/>
      <c r="N50" s="27"/>
      <c r="O50" s="27"/>
      <c r="P50" s="27"/>
      <c r="Q50" s="27"/>
      <c r="R50" s="27">
        <v>0</v>
      </c>
      <c r="S50" s="2">
        <f t="shared" si="5"/>
        <v>0</v>
      </c>
      <c r="T50" s="2">
        <f t="shared" si="11"/>
        <v>0</v>
      </c>
      <c r="U50" s="62" t="e">
        <f t="shared" si="12"/>
        <v>#DIV/0!</v>
      </c>
      <c r="V50" s="70"/>
      <c r="W50" s="73"/>
      <c r="X50" s="29"/>
      <c r="Y50" s="70"/>
      <c r="Z50" s="73"/>
      <c r="AA50" s="70"/>
      <c r="AB50" s="73"/>
      <c r="AC50" s="70"/>
      <c r="AD50" s="73"/>
      <c r="AE50" s="77"/>
    </row>
    <row r="51" spans="1:31" ht="15.75" thickBot="1" x14ac:dyDescent="0.3">
      <c r="A51" s="66"/>
      <c r="B51" s="84" t="s">
        <v>13</v>
      </c>
      <c r="C51" s="85"/>
      <c r="D51" s="30">
        <v>0</v>
      </c>
      <c r="E51" s="31">
        <v>0</v>
      </c>
      <c r="F51" s="32">
        <v>0</v>
      </c>
      <c r="G51" s="33">
        <v>0</v>
      </c>
      <c r="H51" s="39"/>
      <c r="I51" s="39">
        <v>0</v>
      </c>
      <c r="J51" s="39"/>
      <c r="K51" s="39"/>
      <c r="L51" s="39"/>
      <c r="M51" s="39"/>
      <c r="N51" s="39"/>
      <c r="O51" s="39"/>
      <c r="P51" s="39"/>
      <c r="Q51" s="39"/>
      <c r="R51" s="39">
        <v>0</v>
      </c>
      <c r="S51" s="34">
        <f t="shared" si="5"/>
        <v>0</v>
      </c>
      <c r="T51" s="34">
        <f t="shared" si="11"/>
        <v>0</v>
      </c>
      <c r="U51" s="40" t="e">
        <f t="shared" si="12"/>
        <v>#DIV/0!</v>
      </c>
      <c r="V51" s="71"/>
      <c r="W51" s="74"/>
      <c r="X51" s="36"/>
      <c r="Y51" s="71"/>
      <c r="Z51" s="74"/>
      <c r="AA51" s="71"/>
      <c r="AB51" s="74"/>
      <c r="AC51" s="71"/>
      <c r="AD51" s="74"/>
      <c r="AE51" s="78"/>
    </row>
    <row r="52" spans="1:31" ht="12.75" customHeight="1" thickTop="1" x14ac:dyDescent="0.25">
      <c r="A52" s="64" t="s">
        <v>45</v>
      </c>
      <c r="B52" s="67" t="s">
        <v>4</v>
      </c>
      <c r="C52" s="68"/>
      <c r="D52" s="11">
        <v>0</v>
      </c>
      <c r="E52" s="12"/>
      <c r="F52" s="13">
        <v>0</v>
      </c>
      <c r="G52" s="14">
        <v>0</v>
      </c>
      <c r="H52" s="37"/>
      <c r="I52" s="37">
        <v>0</v>
      </c>
      <c r="J52" s="37"/>
      <c r="K52" s="37"/>
      <c r="L52" s="37"/>
      <c r="M52" s="37"/>
      <c r="N52" s="37"/>
      <c r="O52" s="37"/>
      <c r="P52" s="37"/>
      <c r="Q52" s="37"/>
      <c r="R52" s="37">
        <v>0</v>
      </c>
      <c r="S52" s="59">
        <f t="shared" si="5"/>
        <v>0</v>
      </c>
      <c r="T52" s="59">
        <f t="shared" si="11"/>
        <v>0</v>
      </c>
      <c r="U52" s="60" t="e">
        <f t="shared" si="12"/>
        <v>#DIV/0!</v>
      </c>
      <c r="V52" s="69">
        <v>0</v>
      </c>
      <c r="W52" s="72"/>
      <c r="X52" s="15"/>
      <c r="Y52" s="75">
        <v>0</v>
      </c>
      <c r="Z52" s="72"/>
      <c r="AA52" s="75">
        <v>0</v>
      </c>
      <c r="AB52" s="72"/>
      <c r="AC52" s="75">
        <v>0</v>
      </c>
      <c r="AD52" s="72"/>
      <c r="AE52" s="76">
        <f t="shared" ref="AE52" si="15">S59-V52-Y52-AA52-AC52</f>
        <v>0</v>
      </c>
    </row>
    <row r="53" spans="1:31" ht="12.75" customHeight="1" x14ac:dyDescent="0.25">
      <c r="A53" s="65"/>
      <c r="B53" s="79" t="s">
        <v>5</v>
      </c>
      <c r="C53" s="79"/>
      <c r="D53" s="16">
        <v>0</v>
      </c>
      <c r="E53" s="17">
        <v>0</v>
      </c>
      <c r="F53" s="18">
        <v>0</v>
      </c>
      <c r="G53" s="19">
        <v>0</v>
      </c>
      <c r="H53" s="38"/>
      <c r="I53" s="38">
        <v>0</v>
      </c>
      <c r="J53" s="38"/>
      <c r="K53" s="38"/>
      <c r="L53" s="38"/>
      <c r="M53" s="38"/>
      <c r="N53" s="38"/>
      <c r="O53" s="38"/>
      <c r="P53" s="38"/>
      <c r="Q53" s="38"/>
      <c r="R53" s="38">
        <v>0</v>
      </c>
      <c r="S53" s="1">
        <f t="shared" si="5"/>
        <v>0</v>
      </c>
      <c r="T53" s="1">
        <f t="shared" si="11"/>
        <v>0</v>
      </c>
      <c r="U53" s="61" t="e">
        <f t="shared" si="12"/>
        <v>#DIV/0!</v>
      </c>
      <c r="V53" s="70"/>
      <c r="W53" s="73"/>
      <c r="X53" s="3"/>
      <c r="Y53" s="70"/>
      <c r="Z53" s="73"/>
      <c r="AA53" s="70"/>
      <c r="AB53" s="73"/>
      <c r="AC53" s="70"/>
      <c r="AD53" s="73"/>
      <c r="AE53" s="77"/>
    </row>
    <row r="54" spans="1:31" ht="12.75" customHeight="1" x14ac:dyDescent="0.25">
      <c r="A54" s="65"/>
      <c r="B54" s="80" t="s">
        <v>7</v>
      </c>
      <c r="C54" s="81"/>
      <c r="D54" s="16">
        <v>0</v>
      </c>
      <c r="E54" s="17">
        <v>0</v>
      </c>
      <c r="F54" s="18">
        <v>0</v>
      </c>
      <c r="G54" s="19">
        <v>0</v>
      </c>
      <c r="H54" s="38"/>
      <c r="I54" s="38">
        <v>0</v>
      </c>
      <c r="J54" s="38"/>
      <c r="K54" s="38"/>
      <c r="L54" s="38"/>
      <c r="M54" s="38"/>
      <c r="N54" s="38"/>
      <c r="O54" s="38"/>
      <c r="P54" s="38"/>
      <c r="Q54" s="38"/>
      <c r="R54" s="38">
        <v>0</v>
      </c>
      <c r="S54" s="1">
        <f t="shared" si="5"/>
        <v>0</v>
      </c>
      <c r="T54" s="1">
        <f t="shared" si="11"/>
        <v>0</v>
      </c>
      <c r="U54" s="61" t="e">
        <f t="shared" si="12"/>
        <v>#DIV/0!</v>
      </c>
      <c r="V54" s="70"/>
      <c r="W54" s="73"/>
      <c r="X54" s="3"/>
      <c r="Y54" s="70"/>
      <c r="Z54" s="73"/>
      <c r="AA54" s="70"/>
      <c r="AB54" s="73"/>
      <c r="AC54" s="70"/>
      <c r="AD54" s="73"/>
      <c r="AE54" s="77"/>
    </row>
    <row r="55" spans="1:31" ht="12.75" customHeight="1" x14ac:dyDescent="0.25">
      <c r="A55" s="65"/>
      <c r="B55" s="80" t="s">
        <v>6</v>
      </c>
      <c r="C55" s="81"/>
      <c r="D55" s="16">
        <v>0</v>
      </c>
      <c r="E55" s="17">
        <v>0</v>
      </c>
      <c r="F55" s="18">
        <v>0</v>
      </c>
      <c r="G55" s="19">
        <v>0</v>
      </c>
      <c r="H55" s="38"/>
      <c r="I55" s="38">
        <v>0</v>
      </c>
      <c r="J55" s="38"/>
      <c r="K55" s="38"/>
      <c r="L55" s="38"/>
      <c r="M55" s="38"/>
      <c r="N55" s="38"/>
      <c r="O55" s="38"/>
      <c r="P55" s="38"/>
      <c r="Q55" s="38"/>
      <c r="R55" s="38">
        <v>0</v>
      </c>
      <c r="S55" s="1">
        <f t="shared" si="5"/>
        <v>0</v>
      </c>
      <c r="T55" s="1">
        <f t="shared" si="11"/>
        <v>0</v>
      </c>
      <c r="U55" s="61" t="e">
        <f t="shared" si="12"/>
        <v>#DIV/0!</v>
      </c>
      <c r="V55" s="70"/>
      <c r="W55" s="73"/>
      <c r="X55" s="3"/>
      <c r="Y55" s="70"/>
      <c r="Z55" s="73"/>
      <c r="AA55" s="70"/>
      <c r="AB55" s="73"/>
      <c r="AC55" s="70"/>
      <c r="AD55" s="73"/>
      <c r="AE55" s="77"/>
    </row>
    <row r="56" spans="1:31" ht="12.75" customHeight="1" x14ac:dyDescent="0.25">
      <c r="A56" s="65"/>
      <c r="B56" s="82" t="s">
        <v>11</v>
      </c>
      <c r="C56" s="83"/>
      <c r="D56" s="20">
        <f>D53+D54+D55</f>
        <v>0</v>
      </c>
      <c r="E56" s="17">
        <f>E53+E54+E55</f>
        <v>0</v>
      </c>
      <c r="F56" s="21">
        <f>F53+F54+F55</f>
        <v>0</v>
      </c>
      <c r="G56" s="22">
        <f>G53+G54+G55</f>
        <v>0</v>
      </c>
      <c r="H56" s="21"/>
      <c r="I56" s="21">
        <v>0</v>
      </c>
      <c r="J56" s="21"/>
      <c r="K56" s="21"/>
      <c r="L56" s="21"/>
      <c r="M56" s="21"/>
      <c r="N56" s="21"/>
      <c r="O56" s="21"/>
      <c r="P56" s="21"/>
      <c r="Q56" s="21"/>
      <c r="R56" s="21">
        <v>0</v>
      </c>
      <c r="S56" s="1">
        <f t="shared" si="5"/>
        <v>0</v>
      </c>
      <c r="T56" s="1">
        <f t="shared" si="11"/>
        <v>0</v>
      </c>
      <c r="U56" s="61" t="e">
        <f t="shared" si="12"/>
        <v>#DIV/0!</v>
      </c>
      <c r="V56" s="70"/>
      <c r="W56" s="73"/>
      <c r="X56" s="3"/>
      <c r="Y56" s="70"/>
      <c r="Z56" s="73"/>
      <c r="AA56" s="70"/>
      <c r="AB56" s="73"/>
      <c r="AC56" s="70"/>
      <c r="AD56" s="73"/>
      <c r="AE56" s="77"/>
    </row>
    <row r="57" spans="1:31" ht="12.75" customHeight="1" x14ac:dyDescent="0.25">
      <c r="A57" s="65"/>
      <c r="B57" s="80" t="s">
        <v>12</v>
      </c>
      <c r="C57" s="81"/>
      <c r="D57" s="16">
        <v>0</v>
      </c>
      <c r="E57" s="17">
        <v>0</v>
      </c>
      <c r="F57" s="18">
        <v>0</v>
      </c>
      <c r="G57" s="19">
        <v>0</v>
      </c>
      <c r="H57" s="38"/>
      <c r="I57" s="38">
        <v>0</v>
      </c>
      <c r="J57" s="38"/>
      <c r="K57" s="38"/>
      <c r="L57" s="38"/>
      <c r="M57" s="38"/>
      <c r="N57" s="38"/>
      <c r="O57" s="38"/>
      <c r="P57" s="38"/>
      <c r="Q57" s="38"/>
      <c r="R57" s="38">
        <v>0</v>
      </c>
      <c r="S57" s="1">
        <f t="shared" si="5"/>
        <v>0</v>
      </c>
      <c r="T57" s="1">
        <f t="shared" si="11"/>
        <v>0</v>
      </c>
      <c r="U57" s="61" t="e">
        <f t="shared" si="12"/>
        <v>#DIV/0!</v>
      </c>
      <c r="V57" s="70"/>
      <c r="W57" s="73"/>
      <c r="X57" s="3"/>
      <c r="Y57" s="70"/>
      <c r="Z57" s="73"/>
      <c r="AA57" s="70"/>
      <c r="AB57" s="73"/>
      <c r="AC57" s="70"/>
      <c r="AD57" s="73"/>
      <c r="AE57" s="77"/>
    </row>
    <row r="58" spans="1:31" ht="12.75" customHeight="1" x14ac:dyDescent="0.25">
      <c r="A58" s="65"/>
      <c r="B58" s="23" t="s">
        <v>14</v>
      </c>
      <c r="C58" s="24"/>
      <c r="D58" s="25">
        <v>0</v>
      </c>
      <c r="E58" s="26">
        <f>E56+E57</f>
        <v>0</v>
      </c>
      <c r="F58" s="27">
        <f>F56+F57</f>
        <v>0</v>
      </c>
      <c r="G58" s="28">
        <f>G56+G57</f>
        <v>0</v>
      </c>
      <c r="H58" s="27"/>
      <c r="I58" s="27">
        <v>0</v>
      </c>
      <c r="J58" s="27"/>
      <c r="K58" s="27"/>
      <c r="L58" s="27"/>
      <c r="M58" s="27"/>
      <c r="N58" s="27"/>
      <c r="O58" s="27"/>
      <c r="P58" s="27"/>
      <c r="Q58" s="27"/>
      <c r="R58" s="27">
        <v>0</v>
      </c>
      <c r="S58" s="2">
        <f t="shared" si="5"/>
        <v>0</v>
      </c>
      <c r="T58" s="2">
        <f t="shared" si="11"/>
        <v>0</v>
      </c>
      <c r="U58" s="62" t="e">
        <f t="shared" si="12"/>
        <v>#DIV/0!</v>
      </c>
      <c r="V58" s="70"/>
      <c r="W58" s="73"/>
      <c r="X58" s="29"/>
      <c r="Y58" s="70"/>
      <c r="Z58" s="73"/>
      <c r="AA58" s="70"/>
      <c r="AB58" s="73"/>
      <c r="AC58" s="70"/>
      <c r="AD58" s="73"/>
      <c r="AE58" s="77"/>
    </row>
    <row r="59" spans="1:31" ht="15.75" thickBot="1" x14ac:dyDescent="0.3">
      <c r="A59" s="66"/>
      <c r="B59" s="84" t="s">
        <v>13</v>
      </c>
      <c r="C59" s="85"/>
      <c r="D59" s="30">
        <v>0</v>
      </c>
      <c r="E59" s="31">
        <v>0</v>
      </c>
      <c r="F59" s="32">
        <v>0</v>
      </c>
      <c r="G59" s="33">
        <v>0</v>
      </c>
      <c r="H59" s="39"/>
      <c r="I59" s="39">
        <v>0</v>
      </c>
      <c r="J59" s="39"/>
      <c r="K59" s="39"/>
      <c r="L59" s="39"/>
      <c r="M59" s="39"/>
      <c r="N59" s="39"/>
      <c r="O59" s="39"/>
      <c r="P59" s="39"/>
      <c r="Q59" s="39"/>
      <c r="R59" s="39">
        <v>0</v>
      </c>
      <c r="S59" s="34">
        <f t="shared" si="5"/>
        <v>0</v>
      </c>
      <c r="T59" s="34">
        <f t="shared" si="11"/>
        <v>0</v>
      </c>
      <c r="U59" s="35" t="e">
        <f t="shared" si="12"/>
        <v>#DIV/0!</v>
      </c>
      <c r="V59" s="71"/>
      <c r="W59" s="74"/>
      <c r="X59" s="36"/>
      <c r="Y59" s="71"/>
      <c r="Z59" s="74"/>
      <c r="AA59" s="71"/>
      <c r="AB59" s="74"/>
      <c r="AC59" s="71"/>
      <c r="AD59" s="74"/>
      <c r="AE59" s="78"/>
    </row>
    <row r="60" spans="1:31" ht="12.75" customHeight="1" thickTop="1" x14ac:dyDescent="0.25">
      <c r="A60" s="64" t="s">
        <v>46</v>
      </c>
      <c r="B60" s="67" t="s">
        <v>4</v>
      </c>
      <c r="C60" s="68"/>
      <c r="D60" s="11">
        <v>0</v>
      </c>
      <c r="E60" s="12"/>
      <c r="F60" s="13">
        <v>0</v>
      </c>
      <c r="G60" s="14">
        <v>0</v>
      </c>
      <c r="H60" s="37"/>
      <c r="I60" s="37">
        <v>0</v>
      </c>
      <c r="J60" s="37"/>
      <c r="K60" s="37"/>
      <c r="L60" s="37"/>
      <c r="M60" s="37"/>
      <c r="N60" s="37"/>
      <c r="O60" s="37"/>
      <c r="P60" s="37"/>
      <c r="Q60" s="37"/>
      <c r="R60" s="37">
        <v>0</v>
      </c>
      <c r="S60" s="59">
        <f t="shared" si="5"/>
        <v>0</v>
      </c>
      <c r="T60" s="59">
        <f t="shared" si="11"/>
        <v>0</v>
      </c>
      <c r="U60" s="60" t="e">
        <f t="shared" si="12"/>
        <v>#DIV/0!</v>
      </c>
      <c r="V60" s="69">
        <v>0</v>
      </c>
      <c r="W60" s="72"/>
      <c r="X60" s="15"/>
      <c r="Y60" s="75">
        <v>0</v>
      </c>
      <c r="Z60" s="72"/>
      <c r="AA60" s="75">
        <v>0</v>
      </c>
      <c r="AB60" s="72"/>
      <c r="AC60" s="75">
        <v>0</v>
      </c>
      <c r="AD60" s="72"/>
      <c r="AE60" s="76">
        <f t="shared" ref="AE60" si="16">S67-V60-Y60-AA60-AC60</f>
        <v>0</v>
      </c>
    </row>
    <row r="61" spans="1:31" ht="12.75" customHeight="1" x14ac:dyDescent="0.25">
      <c r="A61" s="65"/>
      <c r="B61" s="79" t="s">
        <v>5</v>
      </c>
      <c r="C61" s="79"/>
      <c r="D61" s="16">
        <v>0</v>
      </c>
      <c r="E61" s="17">
        <v>0</v>
      </c>
      <c r="F61" s="18">
        <v>0</v>
      </c>
      <c r="G61" s="19">
        <v>0</v>
      </c>
      <c r="H61" s="38"/>
      <c r="I61" s="41">
        <v>0</v>
      </c>
      <c r="J61" s="38"/>
      <c r="K61" s="38"/>
      <c r="L61" s="38"/>
      <c r="M61" s="38"/>
      <c r="N61" s="38"/>
      <c r="O61" s="38"/>
      <c r="P61" s="38"/>
      <c r="Q61" s="38"/>
      <c r="R61" s="41">
        <v>0</v>
      </c>
      <c r="S61" s="1">
        <f t="shared" si="5"/>
        <v>0</v>
      </c>
      <c r="T61" s="1">
        <f t="shared" si="11"/>
        <v>0</v>
      </c>
      <c r="U61" s="61" t="e">
        <f t="shared" si="12"/>
        <v>#DIV/0!</v>
      </c>
      <c r="V61" s="70"/>
      <c r="W61" s="73"/>
      <c r="X61" s="3"/>
      <c r="Y61" s="70"/>
      <c r="Z61" s="73"/>
      <c r="AA61" s="70"/>
      <c r="AB61" s="73"/>
      <c r="AC61" s="70"/>
      <c r="AD61" s="73"/>
      <c r="AE61" s="77"/>
    </row>
    <row r="62" spans="1:31" ht="12.75" customHeight="1" x14ac:dyDescent="0.25">
      <c r="A62" s="65"/>
      <c r="B62" s="80" t="s">
        <v>7</v>
      </c>
      <c r="C62" s="81"/>
      <c r="D62" s="16">
        <v>0</v>
      </c>
      <c r="E62" s="17">
        <v>0</v>
      </c>
      <c r="F62" s="18">
        <v>0</v>
      </c>
      <c r="G62" s="19">
        <v>0</v>
      </c>
      <c r="H62" s="38"/>
      <c r="I62" s="41">
        <v>0</v>
      </c>
      <c r="J62" s="38"/>
      <c r="K62" s="38"/>
      <c r="L62" s="38"/>
      <c r="M62" s="38"/>
      <c r="N62" s="38"/>
      <c r="O62" s="38"/>
      <c r="P62" s="38"/>
      <c r="Q62" s="38"/>
      <c r="R62" s="41">
        <v>0</v>
      </c>
      <c r="S62" s="1">
        <f t="shared" si="5"/>
        <v>0</v>
      </c>
      <c r="T62" s="1">
        <f t="shared" si="11"/>
        <v>0</v>
      </c>
      <c r="U62" s="61" t="e">
        <f t="shared" si="12"/>
        <v>#DIV/0!</v>
      </c>
      <c r="V62" s="70"/>
      <c r="W62" s="73"/>
      <c r="X62" s="3"/>
      <c r="Y62" s="70"/>
      <c r="Z62" s="73"/>
      <c r="AA62" s="70"/>
      <c r="AB62" s="73"/>
      <c r="AC62" s="70"/>
      <c r="AD62" s="73"/>
      <c r="AE62" s="77"/>
    </row>
    <row r="63" spans="1:31" ht="12.75" customHeight="1" x14ac:dyDescent="0.25">
      <c r="A63" s="65"/>
      <c r="B63" s="80" t="s">
        <v>6</v>
      </c>
      <c r="C63" s="81"/>
      <c r="D63" s="16">
        <v>0</v>
      </c>
      <c r="E63" s="17">
        <v>0</v>
      </c>
      <c r="F63" s="18">
        <v>0</v>
      </c>
      <c r="G63" s="19">
        <v>0</v>
      </c>
      <c r="H63" s="38"/>
      <c r="I63" s="41">
        <v>0</v>
      </c>
      <c r="J63" s="38"/>
      <c r="K63" s="38"/>
      <c r="L63" s="38"/>
      <c r="M63" s="38"/>
      <c r="N63" s="38"/>
      <c r="O63" s="38"/>
      <c r="P63" s="38"/>
      <c r="Q63" s="38"/>
      <c r="R63" s="41">
        <v>0</v>
      </c>
      <c r="S63" s="1">
        <f t="shared" si="5"/>
        <v>0</v>
      </c>
      <c r="T63" s="1">
        <f t="shared" si="11"/>
        <v>0</v>
      </c>
      <c r="U63" s="61" t="e">
        <f t="shared" si="12"/>
        <v>#DIV/0!</v>
      </c>
      <c r="V63" s="70"/>
      <c r="W63" s="73"/>
      <c r="X63" s="3"/>
      <c r="Y63" s="70"/>
      <c r="Z63" s="73"/>
      <c r="AA63" s="70"/>
      <c r="AB63" s="73"/>
      <c r="AC63" s="70"/>
      <c r="AD63" s="73"/>
      <c r="AE63" s="77"/>
    </row>
    <row r="64" spans="1:31" ht="12.75" customHeight="1" x14ac:dyDescent="0.25">
      <c r="A64" s="65"/>
      <c r="B64" s="82" t="s">
        <v>11</v>
      </c>
      <c r="C64" s="83"/>
      <c r="D64" s="20">
        <f>D61+D62+D63</f>
        <v>0</v>
      </c>
      <c r="E64" s="17">
        <f>E61+E62+E63</f>
        <v>0</v>
      </c>
      <c r="F64" s="21">
        <v>0</v>
      </c>
      <c r="G64" s="22">
        <f>G61+G62+G63</f>
        <v>0</v>
      </c>
      <c r="H64" s="21"/>
      <c r="I64" s="42">
        <f>I61</f>
        <v>0</v>
      </c>
      <c r="J64" s="21"/>
      <c r="K64" s="21"/>
      <c r="L64" s="21"/>
      <c r="M64" s="21"/>
      <c r="N64" s="21"/>
      <c r="O64" s="21"/>
      <c r="P64" s="21"/>
      <c r="Q64" s="21"/>
      <c r="R64" s="42">
        <f>R61</f>
        <v>0</v>
      </c>
      <c r="S64" s="1">
        <f t="shared" si="5"/>
        <v>0</v>
      </c>
      <c r="T64" s="1">
        <f t="shared" si="11"/>
        <v>0</v>
      </c>
      <c r="U64" s="61" t="e">
        <f t="shared" si="12"/>
        <v>#DIV/0!</v>
      </c>
      <c r="V64" s="70"/>
      <c r="W64" s="73"/>
      <c r="X64" s="3"/>
      <c r="Y64" s="70"/>
      <c r="Z64" s="73"/>
      <c r="AA64" s="70"/>
      <c r="AB64" s="73"/>
      <c r="AC64" s="70"/>
      <c r="AD64" s="73"/>
      <c r="AE64" s="77"/>
    </row>
    <row r="65" spans="1:31" ht="12.75" customHeight="1" x14ac:dyDescent="0.25">
      <c r="A65" s="65"/>
      <c r="B65" s="80" t="s">
        <v>12</v>
      </c>
      <c r="C65" s="81"/>
      <c r="D65" s="16">
        <v>0</v>
      </c>
      <c r="E65" s="17">
        <v>0</v>
      </c>
      <c r="F65" s="18">
        <v>0</v>
      </c>
      <c r="G65" s="19">
        <v>0</v>
      </c>
      <c r="H65" s="38"/>
      <c r="I65" s="41">
        <f>I64*0.2</f>
        <v>0</v>
      </c>
      <c r="J65" s="38"/>
      <c r="K65" s="38"/>
      <c r="L65" s="38"/>
      <c r="M65" s="38"/>
      <c r="N65" s="38"/>
      <c r="O65" s="38"/>
      <c r="P65" s="38"/>
      <c r="Q65" s="38"/>
      <c r="R65" s="41">
        <f>R64*0.2</f>
        <v>0</v>
      </c>
      <c r="S65" s="1">
        <f t="shared" si="5"/>
        <v>0</v>
      </c>
      <c r="T65" s="1">
        <f t="shared" si="11"/>
        <v>0</v>
      </c>
      <c r="U65" s="61" t="e">
        <f t="shared" si="12"/>
        <v>#DIV/0!</v>
      </c>
      <c r="V65" s="70"/>
      <c r="W65" s="73"/>
      <c r="X65" s="3"/>
      <c r="Y65" s="70"/>
      <c r="Z65" s="73"/>
      <c r="AA65" s="70"/>
      <c r="AB65" s="73"/>
      <c r="AC65" s="70"/>
      <c r="AD65" s="73"/>
      <c r="AE65" s="77"/>
    </row>
    <row r="66" spans="1:31" ht="12.75" customHeight="1" x14ac:dyDescent="0.25">
      <c r="A66" s="65"/>
      <c r="B66" s="23" t="s">
        <v>14</v>
      </c>
      <c r="C66" s="24"/>
      <c r="D66" s="25">
        <f>D64+D65</f>
        <v>0</v>
      </c>
      <c r="E66" s="26">
        <f>E64+E65</f>
        <v>0</v>
      </c>
      <c r="F66" s="27">
        <f>F64+F65</f>
        <v>0</v>
      </c>
      <c r="G66" s="28">
        <f>G64+G65</f>
        <v>0</v>
      </c>
      <c r="H66" s="27"/>
      <c r="I66" s="43">
        <f>I64+I65</f>
        <v>0</v>
      </c>
      <c r="J66" s="27"/>
      <c r="K66" s="27"/>
      <c r="L66" s="27"/>
      <c r="M66" s="27"/>
      <c r="N66" s="27"/>
      <c r="O66" s="27"/>
      <c r="P66" s="27"/>
      <c r="Q66" s="27"/>
      <c r="R66" s="43">
        <f>R64+R65</f>
        <v>0</v>
      </c>
      <c r="S66" s="2">
        <f t="shared" si="5"/>
        <v>0</v>
      </c>
      <c r="T66" s="2">
        <f t="shared" si="11"/>
        <v>0</v>
      </c>
      <c r="U66" s="62" t="e">
        <f t="shared" si="12"/>
        <v>#DIV/0!</v>
      </c>
      <c r="V66" s="70"/>
      <c r="W66" s="73"/>
      <c r="X66" s="29"/>
      <c r="Y66" s="70"/>
      <c r="Z66" s="73"/>
      <c r="AA66" s="70"/>
      <c r="AB66" s="73"/>
      <c r="AC66" s="70"/>
      <c r="AD66" s="73"/>
      <c r="AE66" s="77"/>
    </row>
    <row r="67" spans="1:31" ht="15.75" thickBot="1" x14ac:dyDescent="0.3">
      <c r="A67" s="66"/>
      <c r="B67" s="84" t="s">
        <v>13</v>
      </c>
      <c r="C67" s="85"/>
      <c r="D67" s="30">
        <v>0</v>
      </c>
      <c r="E67" s="31">
        <v>0</v>
      </c>
      <c r="F67" s="32">
        <v>0</v>
      </c>
      <c r="G67" s="33">
        <v>0</v>
      </c>
      <c r="H67" s="39"/>
      <c r="I67" s="44">
        <f>I64*1.07</f>
        <v>0</v>
      </c>
      <c r="J67" s="39"/>
      <c r="K67" s="39"/>
      <c r="L67" s="39"/>
      <c r="M67" s="39"/>
      <c r="N67" s="39"/>
      <c r="O67" s="39"/>
      <c r="P67" s="39"/>
      <c r="Q67" s="39"/>
      <c r="R67" s="44">
        <f>R64*1.07</f>
        <v>0</v>
      </c>
      <c r="S67" s="34">
        <f t="shared" si="5"/>
        <v>0</v>
      </c>
      <c r="T67" s="34">
        <f t="shared" si="11"/>
        <v>0</v>
      </c>
      <c r="U67" s="40" t="e">
        <f t="shared" si="12"/>
        <v>#DIV/0!</v>
      </c>
      <c r="V67" s="71"/>
      <c r="W67" s="74"/>
      <c r="X67" s="36"/>
      <c r="Y67" s="71"/>
      <c r="Z67" s="74"/>
      <c r="AA67" s="71"/>
      <c r="AB67" s="74"/>
      <c r="AC67" s="71"/>
      <c r="AD67" s="74"/>
      <c r="AE67" s="78"/>
    </row>
    <row r="68" spans="1:31" ht="12.75" customHeight="1" thickTop="1" x14ac:dyDescent="0.25">
      <c r="A68" s="64" t="s">
        <v>47</v>
      </c>
      <c r="B68" s="67" t="s">
        <v>4</v>
      </c>
      <c r="C68" s="68"/>
      <c r="D68" s="11">
        <v>0</v>
      </c>
      <c r="E68" s="12">
        <v>0</v>
      </c>
      <c r="F68" s="13">
        <v>0</v>
      </c>
      <c r="G68" s="14">
        <v>0</v>
      </c>
      <c r="H68" s="37"/>
      <c r="I68" s="37">
        <v>0</v>
      </c>
      <c r="J68" s="37"/>
      <c r="K68" s="37"/>
      <c r="L68" s="37"/>
      <c r="M68" s="37"/>
      <c r="N68" s="37"/>
      <c r="O68" s="37"/>
      <c r="P68" s="37"/>
      <c r="Q68" s="37"/>
      <c r="R68" s="37">
        <v>0</v>
      </c>
      <c r="S68" s="59">
        <f t="shared" si="5"/>
        <v>0</v>
      </c>
      <c r="T68" s="59">
        <f t="shared" ref="T68:T99" si="17">D68-S68</f>
        <v>0</v>
      </c>
      <c r="U68" s="60" t="e">
        <f t="shared" ref="U68:U99" si="18">S68/D68</f>
        <v>#DIV/0!</v>
      </c>
      <c r="V68" s="69">
        <v>0</v>
      </c>
      <c r="W68" s="72"/>
      <c r="X68" s="15"/>
      <c r="Y68" s="75">
        <v>0</v>
      </c>
      <c r="Z68" s="72"/>
      <c r="AA68" s="75">
        <v>0</v>
      </c>
      <c r="AB68" s="72"/>
      <c r="AC68" s="75">
        <v>0</v>
      </c>
      <c r="AD68" s="72"/>
      <c r="AE68" s="76">
        <f t="shared" ref="AE68" si="19">S75-V68-Y68-AA68-AC68</f>
        <v>0</v>
      </c>
    </row>
    <row r="69" spans="1:31" ht="12.75" customHeight="1" x14ac:dyDescent="0.25">
      <c r="A69" s="65"/>
      <c r="B69" s="79" t="s">
        <v>5</v>
      </c>
      <c r="C69" s="79"/>
      <c r="D69" s="16">
        <v>0</v>
      </c>
      <c r="E69" s="17">
        <v>0</v>
      </c>
      <c r="F69" s="18">
        <v>0</v>
      </c>
      <c r="G69" s="19">
        <v>0</v>
      </c>
      <c r="H69" s="38"/>
      <c r="I69" s="38">
        <v>0</v>
      </c>
      <c r="J69" s="38"/>
      <c r="K69" s="38"/>
      <c r="L69" s="38"/>
      <c r="M69" s="38"/>
      <c r="N69" s="38"/>
      <c r="O69" s="38"/>
      <c r="P69" s="38"/>
      <c r="Q69" s="38"/>
      <c r="R69" s="38">
        <v>0</v>
      </c>
      <c r="S69" s="1">
        <f t="shared" si="5"/>
        <v>0</v>
      </c>
      <c r="T69" s="1">
        <f t="shared" si="17"/>
        <v>0</v>
      </c>
      <c r="U69" s="61" t="e">
        <f t="shared" si="18"/>
        <v>#DIV/0!</v>
      </c>
      <c r="V69" s="70"/>
      <c r="W69" s="73"/>
      <c r="X69" s="3"/>
      <c r="Y69" s="70"/>
      <c r="Z69" s="73"/>
      <c r="AA69" s="70"/>
      <c r="AB69" s="73"/>
      <c r="AC69" s="70"/>
      <c r="AD69" s="73"/>
      <c r="AE69" s="77"/>
    </row>
    <row r="70" spans="1:31" ht="12.75" customHeight="1" x14ac:dyDescent="0.25">
      <c r="A70" s="65"/>
      <c r="B70" s="80" t="s">
        <v>7</v>
      </c>
      <c r="C70" s="81"/>
      <c r="D70" s="16">
        <v>0</v>
      </c>
      <c r="E70" s="17">
        <v>0</v>
      </c>
      <c r="F70" s="18">
        <v>0</v>
      </c>
      <c r="G70" s="19">
        <v>0</v>
      </c>
      <c r="H70" s="38"/>
      <c r="I70" s="38">
        <v>0</v>
      </c>
      <c r="J70" s="38"/>
      <c r="K70" s="38"/>
      <c r="L70" s="38"/>
      <c r="M70" s="38"/>
      <c r="N70" s="38"/>
      <c r="O70" s="38"/>
      <c r="P70" s="38"/>
      <c r="Q70" s="38"/>
      <c r="R70" s="38">
        <v>0</v>
      </c>
      <c r="S70" s="1">
        <f t="shared" si="5"/>
        <v>0</v>
      </c>
      <c r="T70" s="1">
        <f t="shared" si="17"/>
        <v>0</v>
      </c>
      <c r="U70" s="61" t="e">
        <f t="shared" si="18"/>
        <v>#DIV/0!</v>
      </c>
      <c r="V70" s="70"/>
      <c r="W70" s="73"/>
      <c r="X70" s="3"/>
      <c r="Y70" s="70"/>
      <c r="Z70" s="73"/>
      <c r="AA70" s="70"/>
      <c r="AB70" s="73"/>
      <c r="AC70" s="70"/>
      <c r="AD70" s="73"/>
      <c r="AE70" s="77"/>
    </row>
    <row r="71" spans="1:31" ht="12.75" customHeight="1" x14ac:dyDescent="0.25">
      <c r="A71" s="65"/>
      <c r="B71" s="80" t="s">
        <v>6</v>
      </c>
      <c r="C71" s="81"/>
      <c r="D71" s="16">
        <v>0</v>
      </c>
      <c r="E71" s="17">
        <v>0</v>
      </c>
      <c r="F71" s="18">
        <v>0</v>
      </c>
      <c r="G71" s="19">
        <v>0</v>
      </c>
      <c r="H71" s="38"/>
      <c r="I71" s="38">
        <v>0</v>
      </c>
      <c r="J71" s="38"/>
      <c r="K71" s="38"/>
      <c r="L71" s="38"/>
      <c r="M71" s="38"/>
      <c r="N71" s="38"/>
      <c r="O71" s="38"/>
      <c r="P71" s="38"/>
      <c r="Q71" s="38"/>
      <c r="R71" s="38">
        <v>0</v>
      </c>
      <c r="S71" s="1">
        <f t="shared" si="5"/>
        <v>0</v>
      </c>
      <c r="T71" s="1">
        <f t="shared" si="17"/>
        <v>0</v>
      </c>
      <c r="U71" s="61" t="e">
        <f t="shared" si="18"/>
        <v>#DIV/0!</v>
      </c>
      <c r="V71" s="70"/>
      <c r="W71" s="73"/>
      <c r="X71" s="3"/>
      <c r="Y71" s="70"/>
      <c r="Z71" s="73"/>
      <c r="AA71" s="70"/>
      <c r="AB71" s="73"/>
      <c r="AC71" s="70"/>
      <c r="AD71" s="73"/>
      <c r="AE71" s="77"/>
    </row>
    <row r="72" spans="1:31" ht="12.75" customHeight="1" x14ac:dyDescent="0.25">
      <c r="A72" s="65"/>
      <c r="B72" s="82" t="s">
        <v>11</v>
      </c>
      <c r="C72" s="83"/>
      <c r="D72" s="20">
        <f>D69+D70+D71</f>
        <v>0</v>
      </c>
      <c r="E72" s="17">
        <f>E69+E70+E71</f>
        <v>0</v>
      </c>
      <c r="F72" s="21">
        <v>0</v>
      </c>
      <c r="G72" s="22">
        <f>G69+G70+G71</f>
        <v>0</v>
      </c>
      <c r="H72" s="21"/>
      <c r="I72" s="21">
        <v>0</v>
      </c>
      <c r="J72" s="21"/>
      <c r="K72" s="21"/>
      <c r="L72" s="21"/>
      <c r="M72" s="21"/>
      <c r="N72" s="21"/>
      <c r="O72" s="21"/>
      <c r="P72" s="21"/>
      <c r="Q72" s="21"/>
      <c r="R72" s="21">
        <v>0</v>
      </c>
      <c r="S72" s="1">
        <f t="shared" si="5"/>
        <v>0</v>
      </c>
      <c r="T72" s="1">
        <f t="shared" si="17"/>
        <v>0</v>
      </c>
      <c r="U72" s="61" t="e">
        <f t="shared" si="18"/>
        <v>#DIV/0!</v>
      </c>
      <c r="V72" s="70"/>
      <c r="W72" s="73"/>
      <c r="X72" s="3"/>
      <c r="Y72" s="70"/>
      <c r="Z72" s="73"/>
      <c r="AA72" s="70"/>
      <c r="AB72" s="73"/>
      <c r="AC72" s="70"/>
      <c r="AD72" s="73"/>
      <c r="AE72" s="77"/>
    </row>
    <row r="73" spans="1:31" ht="12.75" customHeight="1" x14ac:dyDescent="0.25">
      <c r="A73" s="65"/>
      <c r="B73" s="80" t="s">
        <v>12</v>
      </c>
      <c r="C73" s="81"/>
      <c r="D73" s="16">
        <v>0</v>
      </c>
      <c r="E73" s="17">
        <v>0</v>
      </c>
      <c r="F73" s="18">
        <v>0</v>
      </c>
      <c r="G73" s="19">
        <v>0</v>
      </c>
      <c r="H73" s="38"/>
      <c r="I73" s="38">
        <v>0</v>
      </c>
      <c r="J73" s="38"/>
      <c r="K73" s="38"/>
      <c r="L73" s="38"/>
      <c r="M73" s="38"/>
      <c r="N73" s="38"/>
      <c r="O73" s="38"/>
      <c r="P73" s="38"/>
      <c r="Q73" s="38"/>
      <c r="R73" s="38">
        <v>0</v>
      </c>
      <c r="S73" s="1">
        <f t="shared" si="5"/>
        <v>0</v>
      </c>
      <c r="T73" s="1">
        <f t="shared" si="17"/>
        <v>0</v>
      </c>
      <c r="U73" s="61" t="e">
        <f t="shared" si="18"/>
        <v>#DIV/0!</v>
      </c>
      <c r="V73" s="70"/>
      <c r="W73" s="73"/>
      <c r="X73" s="3"/>
      <c r="Y73" s="70"/>
      <c r="Z73" s="73"/>
      <c r="AA73" s="70"/>
      <c r="AB73" s="73"/>
      <c r="AC73" s="70"/>
      <c r="AD73" s="73"/>
      <c r="AE73" s="77"/>
    </row>
    <row r="74" spans="1:31" ht="12.75" customHeight="1" x14ac:dyDescent="0.25">
      <c r="A74" s="65"/>
      <c r="B74" s="23" t="s">
        <v>14</v>
      </c>
      <c r="C74" s="24"/>
      <c r="D74" s="25">
        <f>D72+D73</f>
        <v>0</v>
      </c>
      <c r="E74" s="26">
        <f>E72+E73</f>
        <v>0</v>
      </c>
      <c r="F74" s="27">
        <f>F72+F73</f>
        <v>0</v>
      </c>
      <c r="G74" s="28">
        <f>G72+G73</f>
        <v>0</v>
      </c>
      <c r="H74" s="27"/>
      <c r="I74" s="27">
        <v>0</v>
      </c>
      <c r="J74" s="27"/>
      <c r="K74" s="27"/>
      <c r="L74" s="27"/>
      <c r="M74" s="27"/>
      <c r="N74" s="27"/>
      <c r="O74" s="27"/>
      <c r="P74" s="27"/>
      <c r="Q74" s="27"/>
      <c r="R74" s="27">
        <v>0</v>
      </c>
      <c r="S74" s="2">
        <f t="shared" si="5"/>
        <v>0</v>
      </c>
      <c r="T74" s="2">
        <f t="shared" si="17"/>
        <v>0</v>
      </c>
      <c r="U74" s="62" t="e">
        <f t="shared" si="18"/>
        <v>#DIV/0!</v>
      </c>
      <c r="V74" s="70"/>
      <c r="W74" s="73"/>
      <c r="X74" s="29"/>
      <c r="Y74" s="70"/>
      <c r="Z74" s="73"/>
      <c r="AA74" s="70"/>
      <c r="AB74" s="73"/>
      <c r="AC74" s="70"/>
      <c r="AD74" s="73"/>
      <c r="AE74" s="77"/>
    </row>
    <row r="75" spans="1:31" ht="15.75" thickBot="1" x14ac:dyDescent="0.3">
      <c r="A75" s="66"/>
      <c r="B75" s="84" t="s">
        <v>13</v>
      </c>
      <c r="C75" s="85"/>
      <c r="D75" s="30">
        <v>0</v>
      </c>
      <c r="E75" s="31">
        <v>0</v>
      </c>
      <c r="F75" s="32">
        <v>0</v>
      </c>
      <c r="G75" s="33">
        <v>0</v>
      </c>
      <c r="H75" s="39"/>
      <c r="I75" s="39">
        <v>0</v>
      </c>
      <c r="J75" s="39"/>
      <c r="K75" s="39"/>
      <c r="L75" s="39"/>
      <c r="M75" s="39"/>
      <c r="N75" s="39"/>
      <c r="O75" s="39"/>
      <c r="P75" s="39"/>
      <c r="Q75" s="39"/>
      <c r="R75" s="39">
        <v>0</v>
      </c>
      <c r="S75" s="34">
        <f t="shared" si="5"/>
        <v>0</v>
      </c>
      <c r="T75" s="34">
        <f t="shared" si="17"/>
        <v>0</v>
      </c>
      <c r="U75" s="35" t="e">
        <f t="shared" si="18"/>
        <v>#DIV/0!</v>
      </c>
      <c r="V75" s="71"/>
      <c r="W75" s="74"/>
      <c r="X75" s="36"/>
      <c r="Y75" s="71"/>
      <c r="Z75" s="74"/>
      <c r="AA75" s="71"/>
      <c r="AB75" s="74"/>
      <c r="AC75" s="71"/>
      <c r="AD75" s="74"/>
      <c r="AE75" s="78"/>
    </row>
    <row r="76" spans="1:31" ht="12.75" customHeight="1" thickTop="1" x14ac:dyDescent="0.25">
      <c r="A76" s="64" t="s">
        <v>48</v>
      </c>
      <c r="B76" s="67" t="s">
        <v>4</v>
      </c>
      <c r="C76" s="68"/>
      <c r="D76" s="11">
        <v>0</v>
      </c>
      <c r="E76" s="12"/>
      <c r="F76" s="13">
        <v>0</v>
      </c>
      <c r="G76" s="14">
        <v>0</v>
      </c>
      <c r="H76" s="37"/>
      <c r="I76" s="37">
        <v>0</v>
      </c>
      <c r="J76" s="37"/>
      <c r="K76" s="37"/>
      <c r="L76" s="37"/>
      <c r="M76" s="37"/>
      <c r="N76" s="37"/>
      <c r="O76" s="37"/>
      <c r="P76" s="37"/>
      <c r="Q76" s="37"/>
      <c r="R76" s="37">
        <v>0</v>
      </c>
      <c r="S76" s="59">
        <f t="shared" si="5"/>
        <v>0</v>
      </c>
      <c r="T76" s="59">
        <f t="shared" si="17"/>
        <v>0</v>
      </c>
      <c r="U76" s="60" t="e">
        <f t="shared" si="18"/>
        <v>#DIV/0!</v>
      </c>
      <c r="V76" s="69">
        <v>0</v>
      </c>
      <c r="W76" s="72"/>
      <c r="X76" s="15"/>
      <c r="Y76" s="75">
        <v>0</v>
      </c>
      <c r="Z76" s="72"/>
      <c r="AA76" s="75">
        <v>0</v>
      </c>
      <c r="AB76" s="72"/>
      <c r="AC76" s="75">
        <v>0</v>
      </c>
      <c r="AD76" s="72"/>
      <c r="AE76" s="76">
        <f t="shared" ref="AE76" si="20">S83-V76-Y76-AA76-AC76</f>
        <v>0</v>
      </c>
    </row>
    <row r="77" spans="1:31" ht="12.75" customHeight="1" x14ac:dyDescent="0.25">
      <c r="A77" s="65"/>
      <c r="B77" s="79" t="s">
        <v>5</v>
      </c>
      <c r="C77" s="79"/>
      <c r="D77" s="16">
        <v>0</v>
      </c>
      <c r="E77" s="17">
        <v>0</v>
      </c>
      <c r="F77" s="18">
        <v>0</v>
      </c>
      <c r="G77" s="19">
        <v>0</v>
      </c>
      <c r="H77" s="38"/>
      <c r="I77" s="38">
        <v>0</v>
      </c>
      <c r="J77" s="38"/>
      <c r="K77" s="38"/>
      <c r="L77" s="38"/>
      <c r="M77" s="38"/>
      <c r="N77" s="38"/>
      <c r="O77" s="38"/>
      <c r="P77" s="38"/>
      <c r="Q77" s="38"/>
      <c r="R77" s="38">
        <v>0</v>
      </c>
      <c r="S77" s="1">
        <f t="shared" ref="S77:S131" si="21">SUM(E77:R77)</f>
        <v>0</v>
      </c>
      <c r="T77" s="1">
        <f t="shared" si="17"/>
        <v>0</v>
      </c>
      <c r="U77" s="61" t="e">
        <f t="shared" si="18"/>
        <v>#DIV/0!</v>
      </c>
      <c r="V77" s="70"/>
      <c r="W77" s="73"/>
      <c r="X77" s="3"/>
      <c r="Y77" s="70"/>
      <c r="Z77" s="73"/>
      <c r="AA77" s="70"/>
      <c r="AB77" s="73"/>
      <c r="AC77" s="70"/>
      <c r="AD77" s="73"/>
      <c r="AE77" s="77"/>
    </row>
    <row r="78" spans="1:31" ht="12.75" customHeight="1" x14ac:dyDescent="0.25">
      <c r="A78" s="65"/>
      <c r="B78" s="80" t="s">
        <v>7</v>
      </c>
      <c r="C78" s="81"/>
      <c r="D78" s="16">
        <v>0</v>
      </c>
      <c r="E78" s="17">
        <v>0</v>
      </c>
      <c r="F78" s="18">
        <v>0</v>
      </c>
      <c r="G78" s="19">
        <v>0</v>
      </c>
      <c r="H78" s="38"/>
      <c r="I78" s="38">
        <v>0</v>
      </c>
      <c r="J78" s="38"/>
      <c r="K78" s="38"/>
      <c r="L78" s="38"/>
      <c r="M78" s="38"/>
      <c r="N78" s="38"/>
      <c r="O78" s="38"/>
      <c r="P78" s="38"/>
      <c r="Q78" s="38"/>
      <c r="R78" s="38">
        <v>0</v>
      </c>
      <c r="S78" s="1">
        <f t="shared" si="21"/>
        <v>0</v>
      </c>
      <c r="T78" s="1">
        <f t="shared" si="17"/>
        <v>0</v>
      </c>
      <c r="U78" s="61" t="e">
        <f t="shared" si="18"/>
        <v>#DIV/0!</v>
      </c>
      <c r="V78" s="70"/>
      <c r="W78" s="73"/>
      <c r="X78" s="3"/>
      <c r="Y78" s="70"/>
      <c r="Z78" s="73"/>
      <c r="AA78" s="70"/>
      <c r="AB78" s="73"/>
      <c r="AC78" s="70"/>
      <c r="AD78" s="73"/>
      <c r="AE78" s="77"/>
    </row>
    <row r="79" spans="1:31" ht="12.75" customHeight="1" x14ac:dyDescent="0.25">
      <c r="A79" s="65"/>
      <c r="B79" s="80" t="s">
        <v>6</v>
      </c>
      <c r="C79" s="81"/>
      <c r="D79" s="16">
        <v>0</v>
      </c>
      <c r="E79" s="17">
        <v>0</v>
      </c>
      <c r="F79" s="18">
        <v>0</v>
      </c>
      <c r="G79" s="19">
        <v>0</v>
      </c>
      <c r="H79" s="38"/>
      <c r="I79" s="38">
        <v>0</v>
      </c>
      <c r="J79" s="38"/>
      <c r="K79" s="38"/>
      <c r="L79" s="38"/>
      <c r="M79" s="38"/>
      <c r="N79" s="38"/>
      <c r="O79" s="38"/>
      <c r="P79" s="38"/>
      <c r="Q79" s="38"/>
      <c r="R79" s="38">
        <v>0</v>
      </c>
      <c r="S79" s="1">
        <f t="shared" si="21"/>
        <v>0</v>
      </c>
      <c r="T79" s="1">
        <f t="shared" si="17"/>
        <v>0</v>
      </c>
      <c r="U79" s="61" t="e">
        <f t="shared" si="18"/>
        <v>#DIV/0!</v>
      </c>
      <c r="V79" s="70"/>
      <c r="W79" s="73"/>
      <c r="X79" s="3"/>
      <c r="Y79" s="70"/>
      <c r="Z79" s="73"/>
      <c r="AA79" s="70"/>
      <c r="AB79" s="73"/>
      <c r="AC79" s="70"/>
      <c r="AD79" s="73"/>
      <c r="AE79" s="77"/>
    </row>
    <row r="80" spans="1:31" ht="12.75" customHeight="1" x14ac:dyDescent="0.25">
      <c r="A80" s="65"/>
      <c r="B80" s="82" t="s">
        <v>11</v>
      </c>
      <c r="C80" s="83"/>
      <c r="D80" s="20">
        <f>D77+D78+D79</f>
        <v>0</v>
      </c>
      <c r="E80" s="17">
        <v>0</v>
      </c>
      <c r="F80" s="21">
        <f>F77+F78+F79</f>
        <v>0</v>
      </c>
      <c r="G80" s="22">
        <f>G77+G78+G79</f>
        <v>0</v>
      </c>
      <c r="H80" s="21"/>
      <c r="I80" s="21">
        <v>0</v>
      </c>
      <c r="J80" s="21"/>
      <c r="K80" s="21"/>
      <c r="L80" s="21"/>
      <c r="M80" s="21"/>
      <c r="N80" s="21"/>
      <c r="O80" s="21"/>
      <c r="P80" s="21"/>
      <c r="Q80" s="21"/>
      <c r="R80" s="21">
        <v>0</v>
      </c>
      <c r="S80" s="1">
        <f t="shared" si="21"/>
        <v>0</v>
      </c>
      <c r="T80" s="1">
        <f t="shared" si="17"/>
        <v>0</v>
      </c>
      <c r="U80" s="61" t="e">
        <f t="shared" si="18"/>
        <v>#DIV/0!</v>
      </c>
      <c r="V80" s="70"/>
      <c r="W80" s="73"/>
      <c r="X80" s="3"/>
      <c r="Y80" s="70"/>
      <c r="Z80" s="73"/>
      <c r="AA80" s="70"/>
      <c r="AB80" s="73"/>
      <c r="AC80" s="70"/>
      <c r="AD80" s="73"/>
      <c r="AE80" s="77"/>
    </row>
    <row r="81" spans="1:31" ht="12.75" customHeight="1" x14ac:dyDescent="0.25">
      <c r="A81" s="65"/>
      <c r="B81" s="80" t="s">
        <v>12</v>
      </c>
      <c r="C81" s="81"/>
      <c r="D81" s="16">
        <v>0</v>
      </c>
      <c r="E81" s="17">
        <v>0</v>
      </c>
      <c r="F81" s="18">
        <v>0</v>
      </c>
      <c r="G81" s="19">
        <v>0</v>
      </c>
      <c r="H81" s="38"/>
      <c r="I81" s="38">
        <v>0</v>
      </c>
      <c r="J81" s="38"/>
      <c r="K81" s="38"/>
      <c r="L81" s="38"/>
      <c r="M81" s="38"/>
      <c r="N81" s="38"/>
      <c r="O81" s="38"/>
      <c r="P81" s="38"/>
      <c r="Q81" s="38"/>
      <c r="R81" s="38">
        <v>0</v>
      </c>
      <c r="S81" s="1">
        <f t="shared" si="21"/>
        <v>0</v>
      </c>
      <c r="T81" s="1">
        <f t="shared" si="17"/>
        <v>0</v>
      </c>
      <c r="U81" s="61" t="e">
        <f t="shared" si="18"/>
        <v>#DIV/0!</v>
      </c>
      <c r="V81" s="70"/>
      <c r="W81" s="73"/>
      <c r="X81" s="3"/>
      <c r="Y81" s="70"/>
      <c r="Z81" s="73"/>
      <c r="AA81" s="70"/>
      <c r="AB81" s="73"/>
      <c r="AC81" s="70"/>
      <c r="AD81" s="73"/>
      <c r="AE81" s="77"/>
    </row>
    <row r="82" spans="1:31" ht="12.75" customHeight="1" x14ac:dyDescent="0.25">
      <c r="A82" s="65"/>
      <c r="B82" s="23" t="s">
        <v>14</v>
      </c>
      <c r="C82" s="24"/>
      <c r="D82" s="25">
        <v>0</v>
      </c>
      <c r="E82" s="26">
        <v>0</v>
      </c>
      <c r="F82" s="27">
        <f>F80+F81</f>
        <v>0</v>
      </c>
      <c r="G82" s="28">
        <f>G80+G81</f>
        <v>0</v>
      </c>
      <c r="H82" s="27"/>
      <c r="I82" s="27">
        <v>0</v>
      </c>
      <c r="J82" s="27"/>
      <c r="K82" s="27"/>
      <c r="L82" s="27"/>
      <c r="M82" s="27"/>
      <c r="N82" s="27"/>
      <c r="O82" s="27"/>
      <c r="P82" s="27"/>
      <c r="Q82" s="27"/>
      <c r="R82" s="27">
        <v>0</v>
      </c>
      <c r="S82" s="2">
        <f t="shared" si="21"/>
        <v>0</v>
      </c>
      <c r="T82" s="2">
        <f t="shared" si="17"/>
        <v>0</v>
      </c>
      <c r="U82" s="62" t="e">
        <f t="shared" si="18"/>
        <v>#DIV/0!</v>
      </c>
      <c r="V82" s="70"/>
      <c r="W82" s="73"/>
      <c r="X82" s="29"/>
      <c r="Y82" s="70"/>
      <c r="Z82" s="73"/>
      <c r="AA82" s="70"/>
      <c r="AB82" s="73"/>
      <c r="AC82" s="70"/>
      <c r="AD82" s="73"/>
      <c r="AE82" s="77"/>
    </row>
    <row r="83" spans="1:31" ht="15.75" thickBot="1" x14ac:dyDescent="0.3">
      <c r="A83" s="66"/>
      <c r="B83" s="84" t="s">
        <v>13</v>
      </c>
      <c r="C83" s="85"/>
      <c r="D83" s="30">
        <v>0</v>
      </c>
      <c r="E83" s="31">
        <v>0</v>
      </c>
      <c r="F83" s="32">
        <v>0</v>
      </c>
      <c r="G83" s="33">
        <v>0</v>
      </c>
      <c r="H83" s="39"/>
      <c r="I83" s="39">
        <v>0</v>
      </c>
      <c r="J83" s="39"/>
      <c r="K83" s="39"/>
      <c r="L83" s="39"/>
      <c r="M83" s="39"/>
      <c r="N83" s="39"/>
      <c r="O83" s="39"/>
      <c r="P83" s="39"/>
      <c r="Q83" s="39"/>
      <c r="R83" s="39">
        <v>0</v>
      </c>
      <c r="S83" s="34">
        <f t="shared" si="21"/>
        <v>0</v>
      </c>
      <c r="T83" s="34">
        <f t="shared" si="17"/>
        <v>0</v>
      </c>
      <c r="U83" s="40" t="e">
        <f t="shared" si="18"/>
        <v>#DIV/0!</v>
      </c>
      <c r="V83" s="71"/>
      <c r="W83" s="74"/>
      <c r="X83" s="36"/>
      <c r="Y83" s="71"/>
      <c r="Z83" s="74"/>
      <c r="AA83" s="71"/>
      <c r="AB83" s="74"/>
      <c r="AC83" s="71"/>
      <c r="AD83" s="74"/>
      <c r="AE83" s="78"/>
    </row>
    <row r="84" spans="1:31" ht="15.75" thickTop="1" x14ac:dyDescent="0.25">
      <c r="A84" s="64" t="s">
        <v>49</v>
      </c>
      <c r="B84" s="67" t="s">
        <v>4</v>
      </c>
      <c r="C84" s="68"/>
      <c r="D84" s="11">
        <v>0</v>
      </c>
      <c r="E84" s="12"/>
      <c r="F84" s="13">
        <v>0</v>
      </c>
      <c r="G84" s="14">
        <v>0</v>
      </c>
      <c r="H84" s="37"/>
      <c r="I84" s="37">
        <v>0</v>
      </c>
      <c r="J84" s="37"/>
      <c r="K84" s="37"/>
      <c r="L84" s="37"/>
      <c r="M84" s="37"/>
      <c r="N84" s="37"/>
      <c r="O84" s="37"/>
      <c r="P84" s="37"/>
      <c r="Q84" s="37"/>
      <c r="R84" s="37">
        <v>0</v>
      </c>
      <c r="S84" s="59">
        <f t="shared" si="21"/>
        <v>0</v>
      </c>
      <c r="T84" s="59">
        <f t="shared" si="17"/>
        <v>0</v>
      </c>
      <c r="U84" s="60" t="e">
        <f t="shared" si="18"/>
        <v>#DIV/0!</v>
      </c>
      <c r="V84" s="69">
        <v>0</v>
      </c>
      <c r="W84" s="72"/>
      <c r="X84" s="15"/>
      <c r="Y84" s="75">
        <v>0</v>
      </c>
      <c r="Z84" s="72"/>
      <c r="AA84" s="75">
        <v>0</v>
      </c>
      <c r="AB84" s="72"/>
      <c r="AC84" s="75">
        <v>0</v>
      </c>
      <c r="AD84" s="72"/>
      <c r="AE84" s="76">
        <f t="shared" ref="AE84" si="22">S91-V84-Y84-AA84-AC84</f>
        <v>0</v>
      </c>
    </row>
    <row r="85" spans="1:31" ht="15" x14ac:dyDescent="0.25">
      <c r="A85" s="65"/>
      <c r="B85" s="79" t="s">
        <v>5</v>
      </c>
      <c r="C85" s="79"/>
      <c r="D85" s="16">
        <v>0</v>
      </c>
      <c r="E85" s="17">
        <v>0</v>
      </c>
      <c r="F85" s="18">
        <v>0</v>
      </c>
      <c r="G85" s="19">
        <v>0</v>
      </c>
      <c r="H85" s="38"/>
      <c r="I85" s="38">
        <v>0</v>
      </c>
      <c r="J85" s="38"/>
      <c r="K85" s="38"/>
      <c r="L85" s="38"/>
      <c r="M85" s="38"/>
      <c r="N85" s="38"/>
      <c r="O85" s="38"/>
      <c r="P85" s="38"/>
      <c r="Q85" s="38"/>
      <c r="R85" s="38">
        <v>0</v>
      </c>
      <c r="S85" s="1">
        <f t="shared" si="21"/>
        <v>0</v>
      </c>
      <c r="T85" s="1">
        <f t="shared" si="17"/>
        <v>0</v>
      </c>
      <c r="U85" s="61" t="e">
        <f t="shared" si="18"/>
        <v>#DIV/0!</v>
      </c>
      <c r="V85" s="70"/>
      <c r="W85" s="73"/>
      <c r="X85" s="3"/>
      <c r="Y85" s="70"/>
      <c r="Z85" s="73"/>
      <c r="AA85" s="70"/>
      <c r="AB85" s="73"/>
      <c r="AC85" s="70"/>
      <c r="AD85" s="73"/>
      <c r="AE85" s="77"/>
    </row>
    <row r="86" spans="1:31" ht="15" x14ac:dyDescent="0.25">
      <c r="A86" s="65"/>
      <c r="B86" s="80" t="s">
        <v>7</v>
      </c>
      <c r="C86" s="81"/>
      <c r="D86" s="16">
        <v>0</v>
      </c>
      <c r="E86" s="17">
        <v>0</v>
      </c>
      <c r="F86" s="18">
        <v>0</v>
      </c>
      <c r="G86" s="19">
        <v>0</v>
      </c>
      <c r="H86" s="38"/>
      <c r="I86" s="38">
        <v>0</v>
      </c>
      <c r="J86" s="38"/>
      <c r="K86" s="38"/>
      <c r="L86" s="38"/>
      <c r="M86" s="38"/>
      <c r="N86" s="38"/>
      <c r="O86" s="38"/>
      <c r="P86" s="38"/>
      <c r="Q86" s="38"/>
      <c r="R86" s="38">
        <v>0</v>
      </c>
      <c r="S86" s="1">
        <f t="shared" si="21"/>
        <v>0</v>
      </c>
      <c r="T86" s="1">
        <f t="shared" si="17"/>
        <v>0</v>
      </c>
      <c r="U86" s="61" t="e">
        <f t="shared" si="18"/>
        <v>#DIV/0!</v>
      </c>
      <c r="V86" s="70"/>
      <c r="W86" s="73"/>
      <c r="X86" s="3"/>
      <c r="Y86" s="70"/>
      <c r="Z86" s="73"/>
      <c r="AA86" s="70"/>
      <c r="AB86" s="73"/>
      <c r="AC86" s="70"/>
      <c r="AD86" s="73"/>
      <c r="AE86" s="77"/>
    </row>
    <row r="87" spans="1:31" ht="15" x14ac:dyDescent="0.25">
      <c r="A87" s="65"/>
      <c r="B87" s="80" t="s">
        <v>6</v>
      </c>
      <c r="C87" s="81"/>
      <c r="D87" s="16">
        <v>0</v>
      </c>
      <c r="E87" s="17">
        <v>0</v>
      </c>
      <c r="F87" s="18">
        <v>0</v>
      </c>
      <c r="G87" s="19">
        <v>0</v>
      </c>
      <c r="H87" s="38"/>
      <c r="I87" s="38">
        <v>0</v>
      </c>
      <c r="J87" s="38"/>
      <c r="K87" s="38"/>
      <c r="L87" s="38"/>
      <c r="M87" s="38"/>
      <c r="N87" s="38"/>
      <c r="O87" s="38"/>
      <c r="P87" s="38"/>
      <c r="Q87" s="38"/>
      <c r="R87" s="38">
        <v>0</v>
      </c>
      <c r="S87" s="1">
        <f t="shared" si="21"/>
        <v>0</v>
      </c>
      <c r="T87" s="1">
        <f t="shared" si="17"/>
        <v>0</v>
      </c>
      <c r="U87" s="61" t="e">
        <f t="shared" si="18"/>
        <v>#DIV/0!</v>
      </c>
      <c r="V87" s="70"/>
      <c r="W87" s="73"/>
      <c r="X87" s="3"/>
      <c r="Y87" s="70"/>
      <c r="Z87" s="73"/>
      <c r="AA87" s="70"/>
      <c r="AB87" s="73"/>
      <c r="AC87" s="70"/>
      <c r="AD87" s="73"/>
      <c r="AE87" s="77"/>
    </row>
    <row r="88" spans="1:31" ht="15" x14ac:dyDescent="0.25">
      <c r="A88" s="65"/>
      <c r="B88" s="82" t="s">
        <v>11</v>
      </c>
      <c r="C88" s="83"/>
      <c r="D88" s="20">
        <v>0</v>
      </c>
      <c r="E88" s="17">
        <v>0</v>
      </c>
      <c r="F88" s="21">
        <f>F85+F86+F87</f>
        <v>0</v>
      </c>
      <c r="G88" s="22">
        <f>G85+G86+G87</f>
        <v>0</v>
      </c>
      <c r="H88" s="21"/>
      <c r="I88" s="21">
        <v>0</v>
      </c>
      <c r="J88" s="21"/>
      <c r="K88" s="21"/>
      <c r="L88" s="21"/>
      <c r="M88" s="21"/>
      <c r="N88" s="21"/>
      <c r="O88" s="21"/>
      <c r="P88" s="21"/>
      <c r="Q88" s="21"/>
      <c r="R88" s="21">
        <v>0</v>
      </c>
      <c r="S88" s="1">
        <f t="shared" si="21"/>
        <v>0</v>
      </c>
      <c r="T88" s="1">
        <f t="shared" si="17"/>
        <v>0</v>
      </c>
      <c r="U88" s="61" t="e">
        <f t="shared" si="18"/>
        <v>#DIV/0!</v>
      </c>
      <c r="V88" s="70"/>
      <c r="W88" s="73"/>
      <c r="X88" s="3"/>
      <c r="Y88" s="70"/>
      <c r="Z88" s="73"/>
      <c r="AA88" s="70"/>
      <c r="AB88" s="73"/>
      <c r="AC88" s="70"/>
      <c r="AD88" s="73"/>
      <c r="AE88" s="77"/>
    </row>
    <row r="89" spans="1:31" ht="15" x14ac:dyDescent="0.25">
      <c r="A89" s="65"/>
      <c r="B89" s="80" t="s">
        <v>12</v>
      </c>
      <c r="C89" s="81"/>
      <c r="D89" s="16">
        <v>0</v>
      </c>
      <c r="E89" s="17">
        <v>0</v>
      </c>
      <c r="F89" s="18">
        <v>0</v>
      </c>
      <c r="G89" s="19">
        <v>0</v>
      </c>
      <c r="H89" s="38"/>
      <c r="I89" s="38">
        <v>0</v>
      </c>
      <c r="J89" s="38"/>
      <c r="K89" s="38"/>
      <c r="L89" s="38"/>
      <c r="M89" s="38"/>
      <c r="N89" s="38"/>
      <c r="O89" s="38"/>
      <c r="P89" s="38"/>
      <c r="Q89" s="38"/>
      <c r="R89" s="38">
        <v>0</v>
      </c>
      <c r="S89" s="1">
        <f t="shared" si="21"/>
        <v>0</v>
      </c>
      <c r="T89" s="1">
        <f t="shared" si="17"/>
        <v>0</v>
      </c>
      <c r="U89" s="61" t="e">
        <f t="shared" si="18"/>
        <v>#DIV/0!</v>
      </c>
      <c r="V89" s="70"/>
      <c r="W89" s="73"/>
      <c r="X89" s="3"/>
      <c r="Y89" s="70"/>
      <c r="Z89" s="73"/>
      <c r="AA89" s="70"/>
      <c r="AB89" s="73"/>
      <c r="AC89" s="70"/>
      <c r="AD89" s="73"/>
      <c r="AE89" s="77"/>
    </row>
    <row r="90" spans="1:31" ht="15" x14ac:dyDescent="0.25">
      <c r="A90" s="65"/>
      <c r="B90" s="23" t="s">
        <v>14</v>
      </c>
      <c r="C90" s="24"/>
      <c r="D90" s="25">
        <v>0</v>
      </c>
      <c r="E90" s="26">
        <v>0</v>
      </c>
      <c r="F90" s="27">
        <f>F88+F89</f>
        <v>0</v>
      </c>
      <c r="G90" s="28">
        <f>G88+G89</f>
        <v>0</v>
      </c>
      <c r="H90" s="27"/>
      <c r="I90" s="27">
        <v>0</v>
      </c>
      <c r="J90" s="27"/>
      <c r="K90" s="27"/>
      <c r="L90" s="27"/>
      <c r="M90" s="27"/>
      <c r="N90" s="27"/>
      <c r="O90" s="27"/>
      <c r="P90" s="27"/>
      <c r="Q90" s="27"/>
      <c r="R90" s="27">
        <v>0</v>
      </c>
      <c r="S90" s="2">
        <f t="shared" si="21"/>
        <v>0</v>
      </c>
      <c r="T90" s="2">
        <f t="shared" si="17"/>
        <v>0</v>
      </c>
      <c r="U90" s="62" t="e">
        <f t="shared" si="18"/>
        <v>#DIV/0!</v>
      </c>
      <c r="V90" s="70"/>
      <c r="W90" s="73"/>
      <c r="X90" s="29"/>
      <c r="Y90" s="70"/>
      <c r="Z90" s="73"/>
      <c r="AA90" s="70"/>
      <c r="AB90" s="73"/>
      <c r="AC90" s="70"/>
      <c r="AD90" s="73"/>
      <c r="AE90" s="77"/>
    </row>
    <row r="91" spans="1:31" ht="15.75" thickBot="1" x14ac:dyDescent="0.3">
      <c r="A91" s="66"/>
      <c r="B91" s="84" t="s">
        <v>13</v>
      </c>
      <c r="C91" s="85"/>
      <c r="D91" s="30">
        <v>0</v>
      </c>
      <c r="E91" s="31">
        <v>0</v>
      </c>
      <c r="F91" s="32">
        <v>0</v>
      </c>
      <c r="G91" s="33">
        <v>0</v>
      </c>
      <c r="H91" s="39"/>
      <c r="I91" s="39">
        <v>0</v>
      </c>
      <c r="J91" s="39"/>
      <c r="K91" s="39"/>
      <c r="L91" s="39"/>
      <c r="M91" s="39"/>
      <c r="N91" s="39"/>
      <c r="O91" s="39"/>
      <c r="P91" s="39"/>
      <c r="Q91" s="39"/>
      <c r="R91" s="39">
        <v>0</v>
      </c>
      <c r="S91" s="34">
        <f t="shared" si="21"/>
        <v>0</v>
      </c>
      <c r="T91" s="34">
        <f t="shared" si="17"/>
        <v>0</v>
      </c>
      <c r="U91" s="40" t="e">
        <f t="shared" si="18"/>
        <v>#DIV/0!</v>
      </c>
      <c r="V91" s="71"/>
      <c r="W91" s="74"/>
      <c r="X91" s="36"/>
      <c r="Y91" s="71"/>
      <c r="Z91" s="74"/>
      <c r="AA91" s="71"/>
      <c r="AB91" s="74"/>
      <c r="AC91" s="71"/>
      <c r="AD91" s="74"/>
      <c r="AE91" s="78"/>
    </row>
    <row r="92" spans="1:31" ht="15.75" thickTop="1" x14ac:dyDescent="0.25">
      <c r="A92" s="64" t="s">
        <v>50</v>
      </c>
      <c r="B92" s="67" t="s">
        <v>4</v>
      </c>
      <c r="C92" s="68"/>
      <c r="D92" s="11">
        <v>0</v>
      </c>
      <c r="E92" s="12"/>
      <c r="F92" s="13">
        <v>0</v>
      </c>
      <c r="G92" s="14">
        <v>0</v>
      </c>
      <c r="H92" s="37"/>
      <c r="I92" s="37">
        <v>0</v>
      </c>
      <c r="J92" s="37"/>
      <c r="K92" s="37"/>
      <c r="L92" s="37"/>
      <c r="M92" s="37"/>
      <c r="N92" s="37"/>
      <c r="O92" s="37"/>
      <c r="P92" s="37"/>
      <c r="Q92" s="37"/>
      <c r="R92" s="37">
        <v>0</v>
      </c>
      <c r="S92" s="59">
        <f t="shared" si="21"/>
        <v>0</v>
      </c>
      <c r="T92" s="59">
        <f t="shared" si="17"/>
        <v>0</v>
      </c>
      <c r="U92" s="60" t="e">
        <f t="shared" si="18"/>
        <v>#DIV/0!</v>
      </c>
      <c r="V92" s="69">
        <v>0</v>
      </c>
      <c r="W92" s="72"/>
      <c r="X92" s="15"/>
      <c r="Y92" s="75">
        <v>0</v>
      </c>
      <c r="Z92" s="72"/>
      <c r="AA92" s="75">
        <v>0</v>
      </c>
      <c r="AB92" s="72"/>
      <c r="AC92" s="75">
        <v>0</v>
      </c>
      <c r="AD92" s="72"/>
      <c r="AE92" s="76">
        <f t="shared" ref="AE92" si="23">S99-V92-Y92-AA92-AC92</f>
        <v>0</v>
      </c>
    </row>
    <row r="93" spans="1:31" ht="15" x14ac:dyDescent="0.25">
      <c r="A93" s="65"/>
      <c r="B93" s="79" t="s">
        <v>5</v>
      </c>
      <c r="C93" s="79"/>
      <c r="D93" s="16">
        <v>0</v>
      </c>
      <c r="E93" s="17">
        <v>0</v>
      </c>
      <c r="F93" s="18">
        <v>0</v>
      </c>
      <c r="G93" s="19">
        <v>0</v>
      </c>
      <c r="H93" s="38"/>
      <c r="I93" s="38">
        <v>0</v>
      </c>
      <c r="J93" s="38"/>
      <c r="K93" s="38"/>
      <c r="L93" s="38"/>
      <c r="M93" s="38"/>
      <c r="N93" s="38"/>
      <c r="O93" s="38"/>
      <c r="P93" s="38"/>
      <c r="Q93" s="38"/>
      <c r="R93" s="38">
        <v>0</v>
      </c>
      <c r="S93" s="1">
        <f t="shared" si="21"/>
        <v>0</v>
      </c>
      <c r="T93" s="1">
        <f t="shared" si="17"/>
        <v>0</v>
      </c>
      <c r="U93" s="61" t="e">
        <f t="shared" si="18"/>
        <v>#DIV/0!</v>
      </c>
      <c r="V93" s="70"/>
      <c r="W93" s="73"/>
      <c r="X93" s="3"/>
      <c r="Y93" s="70"/>
      <c r="Z93" s="73"/>
      <c r="AA93" s="70"/>
      <c r="AB93" s="73"/>
      <c r="AC93" s="70"/>
      <c r="AD93" s="73"/>
      <c r="AE93" s="77"/>
    </row>
    <row r="94" spans="1:31" ht="15" x14ac:dyDescent="0.25">
      <c r="A94" s="65"/>
      <c r="B94" s="80" t="s">
        <v>7</v>
      </c>
      <c r="C94" s="81"/>
      <c r="D94" s="16">
        <v>0</v>
      </c>
      <c r="E94" s="17">
        <v>0</v>
      </c>
      <c r="F94" s="18">
        <v>0</v>
      </c>
      <c r="G94" s="19">
        <v>0</v>
      </c>
      <c r="H94" s="38"/>
      <c r="I94" s="38">
        <v>0</v>
      </c>
      <c r="J94" s="38"/>
      <c r="K94" s="38"/>
      <c r="L94" s="38"/>
      <c r="M94" s="38"/>
      <c r="N94" s="38"/>
      <c r="O94" s="38"/>
      <c r="P94" s="38"/>
      <c r="Q94" s="38"/>
      <c r="R94" s="38">
        <v>0</v>
      </c>
      <c r="S94" s="1">
        <f t="shared" si="21"/>
        <v>0</v>
      </c>
      <c r="T94" s="1">
        <f t="shared" si="17"/>
        <v>0</v>
      </c>
      <c r="U94" s="61" t="e">
        <f t="shared" si="18"/>
        <v>#DIV/0!</v>
      </c>
      <c r="V94" s="70"/>
      <c r="W94" s="73"/>
      <c r="X94" s="3"/>
      <c r="Y94" s="70"/>
      <c r="Z94" s="73"/>
      <c r="AA94" s="70"/>
      <c r="AB94" s="73"/>
      <c r="AC94" s="70"/>
      <c r="AD94" s="73"/>
      <c r="AE94" s="77"/>
    </row>
    <row r="95" spans="1:31" ht="15" x14ac:dyDescent="0.25">
      <c r="A95" s="65"/>
      <c r="B95" s="80" t="s">
        <v>6</v>
      </c>
      <c r="C95" s="81"/>
      <c r="D95" s="16">
        <v>0</v>
      </c>
      <c r="E95" s="17">
        <v>0</v>
      </c>
      <c r="F95" s="18">
        <v>0</v>
      </c>
      <c r="G95" s="19">
        <v>0</v>
      </c>
      <c r="H95" s="38"/>
      <c r="I95" s="38">
        <v>0</v>
      </c>
      <c r="J95" s="38"/>
      <c r="K95" s="38"/>
      <c r="L95" s="38"/>
      <c r="M95" s="38"/>
      <c r="N95" s="38"/>
      <c r="O95" s="38"/>
      <c r="P95" s="38"/>
      <c r="Q95" s="38"/>
      <c r="R95" s="38">
        <v>0</v>
      </c>
      <c r="S95" s="1">
        <f t="shared" si="21"/>
        <v>0</v>
      </c>
      <c r="T95" s="1">
        <f t="shared" si="17"/>
        <v>0</v>
      </c>
      <c r="U95" s="61" t="e">
        <f t="shared" si="18"/>
        <v>#DIV/0!</v>
      </c>
      <c r="V95" s="70"/>
      <c r="W95" s="73"/>
      <c r="X95" s="3"/>
      <c r="Y95" s="70"/>
      <c r="Z95" s="73"/>
      <c r="AA95" s="70"/>
      <c r="AB95" s="73"/>
      <c r="AC95" s="70"/>
      <c r="AD95" s="73"/>
      <c r="AE95" s="77"/>
    </row>
    <row r="96" spans="1:31" ht="15" x14ac:dyDescent="0.25">
      <c r="A96" s="65"/>
      <c r="B96" s="82" t="s">
        <v>11</v>
      </c>
      <c r="C96" s="83"/>
      <c r="D96" s="20">
        <f>D93+D94+D95</f>
        <v>0</v>
      </c>
      <c r="E96" s="17">
        <f>E93+E94+E95</f>
        <v>0</v>
      </c>
      <c r="F96" s="21">
        <f>F93+F94+F95</f>
        <v>0</v>
      </c>
      <c r="G96" s="22">
        <f>G93+G94+G95</f>
        <v>0</v>
      </c>
      <c r="H96" s="21"/>
      <c r="I96" s="21">
        <v>0</v>
      </c>
      <c r="J96" s="21"/>
      <c r="K96" s="21"/>
      <c r="L96" s="21"/>
      <c r="M96" s="21"/>
      <c r="N96" s="21"/>
      <c r="O96" s="21"/>
      <c r="P96" s="21"/>
      <c r="Q96" s="21"/>
      <c r="R96" s="21">
        <v>0</v>
      </c>
      <c r="S96" s="1">
        <f t="shared" si="21"/>
        <v>0</v>
      </c>
      <c r="T96" s="1">
        <f t="shared" si="17"/>
        <v>0</v>
      </c>
      <c r="U96" s="61" t="e">
        <f t="shared" si="18"/>
        <v>#DIV/0!</v>
      </c>
      <c r="V96" s="70"/>
      <c r="W96" s="73"/>
      <c r="X96" s="3"/>
      <c r="Y96" s="70"/>
      <c r="Z96" s="73"/>
      <c r="AA96" s="70"/>
      <c r="AB96" s="73"/>
      <c r="AC96" s="70"/>
      <c r="AD96" s="73"/>
      <c r="AE96" s="77"/>
    </row>
    <row r="97" spans="1:31" ht="15" x14ac:dyDescent="0.25">
      <c r="A97" s="65"/>
      <c r="B97" s="80" t="s">
        <v>12</v>
      </c>
      <c r="C97" s="81"/>
      <c r="D97" s="16">
        <v>0</v>
      </c>
      <c r="E97" s="17">
        <v>0</v>
      </c>
      <c r="F97" s="18">
        <v>0</v>
      </c>
      <c r="G97" s="19">
        <v>0</v>
      </c>
      <c r="H97" s="38"/>
      <c r="I97" s="38">
        <v>0</v>
      </c>
      <c r="J97" s="38"/>
      <c r="K97" s="38"/>
      <c r="L97" s="38"/>
      <c r="M97" s="38"/>
      <c r="N97" s="38"/>
      <c r="O97" s="38"/>
      <c r="P97" s="38"/>
      <c r="Q97" s="38"/>
      <c r="R97" s="38">
        <v>0</v>
      </c>
      <c r="S97" s="1">
        <f t="shared" si="21"/>
        <v>0</v>
      </c>
      <c r="T97" s="1">
        <f t="shared" si="17"/>
        <v>0</v>
      </c>
      <c r="U97" s="61" t="e">
        <f t="shared" si="18"/>
        <v>#DIV/0!</v>
      </c>
      <c r="V97" s="70"/>
      <c r="W97" s="73"/>
      <c r="X97" s="3"/>
      <c r="Y97" s="70"/>
      <c r="Z97" s="73"/>
      <c r="AA97" s="70"/>
      <c r="AB97" s="73"/>
      <c r="AC97" s="70"/>
      <c r="AD97" s="73"/>
      <c r="AE97" s="77"/>
    </row>
    <row r="98" spans="1:31" ht="15" x14ac:dyDescent="0.25">
      <c r="A98" s="65"/>
      <c r="B98" s="23" t="s">
        <v>14</v>
      </c>
      <c r="C98" s="24"/>
      <c r="D98" s="25">
        <v>0</v>
      </c>
      <c r="E98" s="26">
        <v>0</v>
      </c>
      <c r="F98" s="27">
        <f>F96+F97</f>
        <v>0</v>
      </c>
      <c r="G98" s="28">
        <f>G96+G97</f>
        <v>0</v>
      </c>
      <c r="H98" s="27"/>
      <c r="I98" s="27">
        <v>0</v>
      </c>
      <c r="J98" s="27"/>
      <c r="K98" s="27"/>
      <c r="L98" s="27"/>
      <c r="M98" s="27"/>
      <c r="N98" s="27"/>
      <c r="O98" s="27"/>
      <c r="P98" s="27"/>
      <c r="Q98" s="27"/>
      <c r="R98" s="27">
        <v>0</v>
      </c>
      <c r="S98" s="2">
        <f t="shared" si="21"/>
        <v>0</v>
      </c>
      <c r="T98" s="2">
        <f t="shared" si="17"/>
        <v>0</v>
      </c>
      <c r="U98" s="62" t="e">
        <f t="shared" si="18"/>
        <v>#DIV/0!</v>
      </c>
      <c r="V98" s="70"/>
      <c r="W98" s="73"/>
      <c r="X98" s="29"/>
      <c r="Y98" s="70"/>
      <c r="Z98" s="73"/>
      <c r="AA98" s="70"/>
      <c r="AB98" s="73"/>
      <c r="AC98" s="70"/>
      <c r="AD98" s="73"/>
      <c r="AE98" s="77"/>
    </row>
    <row r="99" spans="1:31" ht="15.75" thickBot="1" x14ac:dyDescent="0.3">
      <c r="A99" s="66"/>
      <c r="B99" s="84" t="s">
        <v>13</v>
      </c>
      <c r="C99" s="85"/>
      <c r="D99" s="30">
        <v>0</v>
      </c>
      <c r="E99" s="31">
        <v>0</v>
      </c>
      <c r="F99" s="32">
        <v>0</v>
      </c>
      <c r="G99" s="33">
        <v>0</v>
      </c>
      <c r="H99" s="39"/>
      <c r="I99" s="39">
        <v>0</v>
      </c>
      <c r="J99" s="39"/>
      <c r="K99" s="39"/>
      <c r="L99" s="39"/>
      <c r="M99" s="39"/>
      <c r="N99" s="39"/>
      <c r="O99" s="39"/>
      <c r="P99" s="39"/>
      <c r="Q99" s="39"/>
      <c r="R99" s="39">
        <v>0</v>
      </c>
      <c r="S99" s="34">
        <f t="shared" si="21"/>
        <v>0</v>
      </c>
      <c r="T99" s="34">
        <f t="shared" si="17"/>
        <v>0</v>
      </c>
      <c r="U99" s="40" t="e">
        <f t="shared" si="18"/>
        <v>#DIV/0!</v>
      </c>
      <c r="V99" s="71"/>
      <c r="W99" s="74"/>
      <c r="X99" s="36"/>
      <c r="Y99" s="71"/>
      <c r="Z99" s="74"/>
      <c r="AA99" s="71"/>
      <c r="AB99" s="74"/>
      <c r="AC99" s="71"/>
      <c r="AD99" s="74"/>
      <c r="AE99" s="78"/>
    </row>
    <row r="100" spans="1:31" ht="15.75" thickTop="1" x14ac:dyDescent="0.25">
      <c r="A100" s="64" t="s">
        <v>51</v>
      </c>
      <c r="B100" s="67" t="s">
        <v>4</v>
      </c>
      <c r="C100" s="68"/>
      <c r="D100" s="11">
        <v>0</v>
      </c>
      <c r="E100" s="12"/>
      <c r="F100" s="13">
        <v>0</v>
      </c>
      <c r="G100" s="14">
        <v>0</v>
      </c>
      <c r="H100" s="37"/>
      <c r="I100" s="37">
        <v>0</v>
      </c>
      <c r="J100" s="37"/>
      <c r="K100" s="37"/>
      <c r="L100" s="37"/>
      <c r="M100" s="37"/>
      <c r="N100" s="37"/>
      <c r="O100" s="37"/>
      <c r="P100" s="37"/>
      <c r="Q100" s="37"/>
      <c r="R100" s="37">
        <v>0</v>
      </c>
      <c r="S100" s="59">
        <f t="shared" si="21"/>
        <v>0</v>
      </c>
      <c r="T100" s="59">
        <f t="shared" ref="T100:T131" si="24">D100-S100</f>
        <v>0</v>
      </c>
      <c r="U100" s="60" t="e">
        <f t="shared" ref="U100:U133" si="25">S100/D100</f>
        <v>#DIV/0!</v>
      </c>
      <c r="V100" s="69">
        <v>0</v>
      </c>
      <c r="W100" s="72"/>
      <c r="X100" s="15"/>
      <c r="Y100" s="75">
        <v>0</v>
      </c>
      <c r="Z100" s="72"/>
      <c r="AA100" s="75">
        <v>0</v>
      </c>
      <c r="AB100" s="72"/>
      <c r="AC100" s="75">
        <v>0</v>
      </c>
      <c r="AD100" s="72"/>
      <c r="AE100" s="76">
        <f t="shared" ref="AE100" si="26">S107-V100-Y100-AA100-AC100</f>
        <v>0</v>
      </c>
    </row>
    <row r="101" spans="1:31" ht="15" x14ac:dyDescent="0.25">
      <c r="A101" s="65"/>
      <c r="B101" s="79" t="s">
        <v>5</v>
      </c>
      <c r="C101" s="79"/>
      <c r="D101" s="16">
        <v>0</v>
      </c>
      <c r="E101" s="17">
        <v>0</v>
      </c>
      <c r="F101" s="18">
        <v>0</v>
      </c>
      <c r="G101" s="19">
        <v>0</v>
      </c>
      <c r="H101" s="38"/>
      <c r="I101" s="38">
        <v>0</v>
      </c>
      <c r="J101" s="38"/>
      <c r="K101" s="38"/>
      <c r="L101" s="38"/>
      <c r="M101" s="38"/>
      <c r="N101" s="38"/>
      <c r="O101" s="38"/>
      <c r="P101" s="38"/>
      <c r="Q101" s="38"/>
      <c r="R101" s="38">
        <v>0</v>
      </c>
      <c r="S101" s="1">
        <f t="shared" si="21"/>
        <v>0</v>
      </c>
      <c r="T101" s="1">
        <f t="shared" si="24"/>
        <v>0</v>
      </c>
      <c r="U101" s="61" t="e">
        <f t="shared" si="25"/>
        <v>#DIV/0!</v>
      </c>
      <c r="V101" s="70"/>
      <c r="W101" s="73"/>
      <c r="X101" s="3"/>
      <c r="Y101" s="70"/>
      <c r="Z101" s="73"/>
      <c r="AA101" s="70"/>
      <c r="AB101" s="73"/>
      <c r="AC101" s="70"/>
      <c r="AD101" s="73"/>
      <c r="AE101" s="77"/>
    </row>
    <row r="102" spans="1:31" ht="15" x14ac:dyDescent="0.25">
      <c r="A102" s="65"/>
      <c r="B102" s="80" t="s">
        <v>7</v>
      </c>
      <c r="C102" s="81"/>
      <c r="D102" s="16">
        <v>0</v>
      </c>
      <c r="E102" s="17">
        <v>0</v>
      </c>
      <c r="F102" s="18">
        <v>0</v>
      </c>
      <c r="G102" s="19">
        <v>0</v>
      </c>
      <c r="H102" s="38"/>
      <c r="I102" s="38">
        <v>0</v>
      </c>
      <c r="J102" s="38"/>
      <c r="K102" s="38"/>
      <c r="L102" s="38"/>
      <c r="M102" s="38"/>
      <c r="N102" s="38"/>
      <c r="O102" s="38"/>
      <c r="P102" s="38"/>
      <c r="Q102" s="38"/>
      <c r="R102" s="38">
        <v>0</v>
      </c>
      <c r="S102" s="1">
        <f t="shared" si="21"/>
        <v>0</v>
      </c>
      <c r="T102" s="1">
        <f t="shared" si="24"/>
        <v>0</v>
      </c>
      <c r="U102" s="61" t="e">
        <f t="shared" si="25"/>
        <v>#DIV/0!</v>
      </c>
      <c r="V102" s="70"/>
      <c r="W102" s="73"/>
      <c r="X102" s="3"/>
      <c r="Y102" s="70"/>
      <c r="Z102" s="73"/>
      <c r="AA102" s="70"/>
      <c r="AB102" s="73"/>
      <c r="AC102" s="70"/>
      <c r="AD102" s="73"/>
      <c r="AE102" s="77"/>
    </row>
    <row r="103" spans="1:31" ht="15" x14ac:dyDescent="0.25">
      <c r="A103" s="65"/>
      <c r="B103" s="80" t="s">
        <v>6</v>
      </c>
      <c r="C103" s="81"/>
      <c r="D103" s="16">
        <v>0</v>
      </c>
      <c r="E103" s="17">
        <v>0</v>
      </c>
      <c r="F103" s="18">
        <v>0</v>
      </c>
      <c r="G103" s="19">
        <v>0</v>
      </c>
      <c r="H103" s="38"/>
      <c r="I103" s="38">
        <v>0</v>
      </c>
      <c r="J103" s="38"/>
      <c r="K103" s="38"/>
      <c r="L103" s="38"/>
      <c r="M103" s="38"/>
      <c r="N103" s="38"/>
      <c r="O103" s="38"/>
      <c r="P103" s="38"/>
      <c r="Q103" s="38"/>
      <c r="R103" s="38">
        <v>0</v>
      </c>
      <c r="S103" s="1">
        <f t="shared" si="21"/>
        <v>0</v>
      </c>
      <c r="T103" s="1">
        <f t="shared" si="24"/>
        <v>0</v>
      </c>
      <c r="U103" s="61" t="e">
        <f t="shared" si="25"/>
        <v>#DIV/0!</v>
      </c>
      <c r="V103" s="70"/>
      <c r="W103" s="73"/>
      <c r="X103" s="3"/>
      <c r="Y103" s="70"/>
      <c r="Z103" s="73"/>
      <c r="AA103" s="70"/>
      <c r="AB103" s="73"/>
      <c r="AC103" s="70"/>
      <c r="AD103" s="73"/>
      <c r="AE103" s="77"/>
    </row>
    <row r="104" spans="1:31" ht="15" x14ac:dyDescent="0.25">
      <c r="A104" s="65"/>
      <c r="B104" s="82" t="s">
        <v>11</v>
      </c>
      <c r="C104" s="83"/>
      <c r="D104" s="20">
        <f>D101+D102+D103</f>
        <v>0</v>
      </c>
      <c r="E104" s="17">
        <f>E101+E102+E103</f>
        <v>0</v>
      </c>
      <c r="F104" s="21">
        <f>F101+F102+F103</f>
        <v>0</v>
      </c>
      <c r="G104" s="22">
        <f>G101+G102+G103</f>
        <v>0</v>
      </c>
      <c r="H104" s="21"/>
      <c r="I104" s="21">
        <v>0</v>
      </c>
      <c r="J104" s="21"/>
      <c r="K104" s="21"/>
      <c r="L104" s="21"/>
      <c r="M104" s="21"/>
      <c r="N104" s="21"/>
      <c r="O104" s="21"/>
      <c r="P104" s="21"/>
      <c r="Q104" s="21"/>
      <c r="R104" s="21">
        <v>0</v>
      </c>
      <c r="S104" s="1">
        <f t="shared" si="21"/>
        <v>0</v>
      </c>
      <c r="T104" s="1">
        <f t="shared" si="24"/>
        <v>0</v>
      </c>
      <c r="U104" s="61" t="e">
        <f t="shared" si="25"/>
        <v>#DIV/0!</v>
      </c>
      <c r="V104" s="70"/>
      <c r="W104" s="73"/>
      <c r="X104" s="3"/>
      <c r="Y104" s="70"/>
      <c r="Z104" s="73"/>
      <c r="AA104" s="70"/>
      <c r="AB104" s="73"/>
      <c r="AC104" s="70"/>
      <c r="AD104" s="73"/>
      <c r="AE104" s="77"/>
    </row>
    <row r="105" spans="1:31" ht="15" x14ac:dyDescent="0.25">
      <c r="A105" s="65"/>
      <c r="B105" s="80" t="s">
        <v>12</v>
      </c>
      <c r="C105" s="81"/>
      <c r="D105" s="16">
        <v>0</v>
      </c>
      <c r="E105" s="17">
        <v>0</v>
      </c>
      <c r="F105" s="18">
        <v>0</v>
      </c>
      <c r="G105" s="19">
        <v>0</v>
      </c>
      <c r="H105" s="38"/>
      <c r="I105" s="38">
        <v>0</v>
      </c>
      <c r="J105" s="38"/>
      <c r="K105" s="38"/>
      <c r="L105" s="38"/>
      <c r="M105" s="38"/>
      <c r="N105" s="38"/>
      <c r="O105" s="38"/>
      <c r="P105" s="38"/>
      <c r="Q105" s="38"/>
      <c r="R105" s="38">
        <v>0</v>
      </c>
      <c r="S105" s="1">
        <f t="shared" si="21"/>
        <v>0</v>
      </c>
      <c r="T105" s="1">
        <f t="shared" si="24"/>
        <v>0</v>
      </c>
      <c r="U105" s="61" t="e">
        <f t="shared" si="25"/>
        <v>#DIV/0!</v>
      </c>
      <c r="V105" s="70"/>
      <c r="W105" s="73"/>
      <c r="X105" s="3"/>
      <c r="Y105" s="70"/>
      <c r="Z105" s="73"/>
      <c r="AA105" s="70"/>
      <c r="AB105" s="73"/>
      <c r="AC105" s="70"/>
      <c r="AD105" s="73"/>
      <c r="AE105" s="77"/>
    </row>
    <row r="106" spans="1:31" ht="15" x14ac:dyDescent="0.25">
      <c r="A106" s="65"/>
      <c r="B106" s="23" t="s">
        <v>14</v>
      </c>
      <c r="C106" s="24"/>
      <c r="D106" s="25">
        <v>0</v>
      </c>
      <c r="E106" s="26">
        <f>E104+E105</f>
        <v>0</v>
      </c>
      <c r="F106" s="27">
        <f>F104+F105</f>
        <v>0</v>
      </c>
      <c r="G106" s="28">
        <f>G104+G105</f>
        <v>0</v>
      </c>
      <c r="H106" s="27"/>
      <c r="I106" s="27">
        <v>0</v>
      </c>
      <c r="J106" s="27"/>
      <c r="K106" s="27"/>
      <c r="L106" s="27"/>
      <c r="M106" s="27"/>
      <c r="N106" s="27"/>
      <c r="O106" s="27"/>
      <c r="P106" s="27"/>
      <c r="Q106" s="27"/>
      <c r="R106" s="27">
        <v>0</v>
      </c>
      <c r="S106" s="2">
        <f t="shared" si="21"/>
        <v>0</v>
      </c>
      <c r="T106" s="2">
        <f t="shared" si="24"/>
        <v>0</v>
      </c>
      <c r="U106" s="62" t="e">
        <f t="shared" si="25"/>
        <v>#DIV/0!</v>
      </c>
      <c r="V106" s="70"/>
      <c r="W106" s="73"/>
      <c r="X106" s="29"/>
      <c r="Y106" s="70"/>
      <c r="Z106" s="73"/>
      <c r="AA106" s="70"/>
      <c r="AB106" s="73"/>
      <c r="AC106" s="70"/>
      <c r="AD106" s="73"/>
      <c r="AE106" s="77"/>
    </row>
    <row r="107" spans="1:31" ht="15.75" thickBot="1" x14ac:dyDescent="0.3">
      <c r="A107" s="66"/>
      <c r="B107" s="84" t="s">
        <v>13</v>
      </c>
      <c r="C107" s="85"/>
      <c r="D107" s="30">
        <v>0</v>
      </c>
      <c r="E107" s="31">
        <v>0</v>
      </c>
      <c r="F107" s="32">
        <v>0</v>
      </c>
      <c r="G107" s="33">
        <v>0</v>
      </c>
      <c r="H107" s="39"/>
      <c r="I107" s="39">
        <v>0</v>
      </c>
      <c r="J107" s="39"/>
      <c r="K107" s="39"/>
      <c r="L107" s="39"/>
      <c r="M107" s="39"/>
      <c r="N107" s="39"/>
      <c r="O107" s="39"/>
      <c r="P107" s="39"/>
      <c r="Q107" s="39"/>
      <c r="R107" s="39">
        <v>0</v>
      </c>
      <c r="S107" s="34">
        <f t="shared" si="21"/>
        <v>0</v>
      </c>
      <c r="T107" s="34">
        <f t="shared" si="24"/>
        <v>0</v>
      </c>
      <c r="U107" s="40" t="e">
        <f t="shared" si="25"/>
        <v>#DIV/0!</v>
      </c>
      <c r="V107" s="71"/>
      <c r="W107" s="74"/>
      <c r="X107" s="36"/>
      <c r="Y107" s="71"/>
      <c r="Z107" s="74"/>
      <c r="AA107" s="71"/>
      <c r="AB107" s="74"/>
      <c r="AC107" s="71"/>
      <c r="AD107" s="74"/>
      <c r="AE107" s="78"/>
    </row>
    <row r="108" spans="1:31" ht="15.75" thickTop="1" x14ac:dyDescent="0.25">
      <c r="A108" s="64" t="s">
        <v>52</v>
      </c>
      <c r="B108" s="67" t="s">
        <v>4</v>
      </c>
      <c r="C108" s="68"/>
      <c r="D108" s="11">
        <v>0</v>
      </c>
      <c r="E108" s="12"/>
      <c r="F108" s="13">
        <v>0</v>
      </c>
      <c r="G108" s="14">
        <v>0</v>
      </c>
      <c r="H108" s="37"/>
      <c r="I108" s="37">
        <v>0</v>
      </c>
      <c r="J108" s="37"/>
      <c r="K108" s="37"/>
      <c r="L108" s="37"/>
      <c r="M108" s="37"/>
      <c r="N108" s="37"/>
      <c r="O108" s="37"/>
      <c r="P108" s="37"/>
      <c r="Q108" s="37"/>
      <c r="R108" s="37">
        <v>0</v>
      </c>
      <c r="S108" s="59">
        <f t="shared" si="21"/>
        <v>0</v>
      </c>
      <c r="T108" s="59">
        <f t="shared" si="24"/>
        <v>0</v>
      </c>
      <c r="U108" s="60" t="e">
        <f t="shared" si="25"/>
        <v>#DIV/0!</v>
      </c>
      <c r="V108" s="69">
        <v>0</v>
      </c>
      <c r="W108" s="72"/>
      <c r="X108" s="15"/>
      <c r="Y108" s="75">
        <v>0</v>
      </c>
      <c r="Z108" s="72"/>
      <c r="AA108" s="75">
        <v>0</v>
      </c>
      <c r="AB108" s="72"/>
      <c r="AC108" s="75">
        <v>0</v>
      </c>
      <c r="AD108" s="72"/>
      <c r="AE108" s="76">
        <f t="shared" ref="AE108" si="27">S115-V108-Y108-AA108-AC108</f>
        <v>0</v>
      </c>
    </row>
    <row r="109" spans="1:31" ht="15" x14ac:dyDescent="0.25">
      <c r="A109" s="65"/>
      <c r="B109" s="79" t="s">
        <v>5</v>
      </c>
      <c r="C109" s="79"/>
      <c r="D109" s="16">
        <v>0</v>
      </c>
      <c r="E109" s="17">
        <v>0</v>
      </c>
      <c r="F109" s="18">
        <v>0</v>
      </c>
      <c r="G109" s="19">
        <v>0</v>
      </c>
      <c r="H109" s="38"/>
      <c r="I109" s="38">
        <v>0</v>
      </c>
      <c r="J109" s="38"/>
      <c r="K109" s="38"/>
      <c r="L109" s="38"/>
      <c r="M109" s="38"/>
      <c r="N109" s="38"/>
      <c r="O109" s="38"/>
      <c r="P109" s="38"/>
      <c r="Q109" s="38"/>
      <c r="R109" s="38">
        <v>0</v>
      </c>
      <c r="S109" s="1">
        <f t="shared" si="21"/>
        <v>0</v>
      </c>
      <c r="T109" s="1">
        <f t="shared" si="24"/>
        <v>0</v>
      </c>
      <c r="U109" s="61" t="e">
        <f t="shared" si="25"/>
        <v>#DIV/0!</v>
      </c>
      <c r="V109" s="70"/>
      <c r="W109" s="73"/>
      <c r="X109" s="3"/>
      <c r="Y109" s="70"/>
      <c r="Z109" s="73"/>
      <c r="AA109" s="70"/>
      <c r="AB109" s="73"/>
      <c r="AC109" s="70"/>
      <c r="AD109" s="73"/>
      <c r="AE109" s="77"/>
    </row>
    <row r="110" spans="1:31" ht="15" x14ac:dyDescent="0.25">
      <c r="A110" s="65"/>
      <c r="B110" s="80" t="s">
        <v>7</v>
      </c>
      <c r="C110" s="81"/>
      <c r="D110" s="16">
        <v>0</v>
      </c>
      <c r="E110" s="17">
        <v>0</v>
      </c>
      <c r="F110" s="18">
        <v>0</v>
      </c>
      <c r="G110" s="19">
        <v>0</v>
      </c>
      <c r="H110" s="38"/>
      <c r="I110" s="38">
        <v>0</v>
      </c>
      <c r="J110" s="38"/>
      <c r="K110" s="38"/>
      <c r="L110" s="38"/>
      <c r="M110" s="38"/>
      <c r="N110" s="38"/>
      <c r="O110" s="38"/>
      <c r="P110" s="38"/>
      <c r="Q110" s="38"/>
      <c r="R110" s="38">
        <v>0</v>
      </c>
      <c r="S110" s="1">
        <f t="shared" si="21"/>
        <v>0</v>
      </c>
      <c r="T110" s="1">
        <f t="shared" si="24"/>
        <v>0</v>
      </c>
      <c r="U110" s="61" t="e">
        <f t="shared" si="25"/>
        <v>#DIV/0!</v>
      </c>
      <c r="V110" s="70"/>
      <c r="W110" s="73"/>
      <c r="X110" s="3"/>
      <c r="Y110" s="70"/>
      <c r="Z110" s="73"/>
      <c r="AA110" s="70"/>
      <c r="AB110" s="73"/>
      <c r="AC110" s="70"/>
      <c r="AD110" s="73"/>
      <c r="AE110" s="77"/>
    </row>
    <row r="111" spans="1:31" ht="15" x14ac:dyDescent="0.25">
      <c r="A111" s="65"/>
      <c r="B111" s="80" t="s">
        <v>6</v>
      </c>
      <c r="C111" s="81"/>
      <c r="D111" s="16">
        <v>0</v>
      </c>
      <c r="E111" s="17">
        <v>0</v>
      </c>
      <c r="F111" s="18">
        <v>0</v>
      </c>
      <c r="G111" s="19">
        <v>0</v>
      </c>
      <c r="H111" s="38"/>
      <c r="I111" s="38">
        <v>0</v>
      </c>
      <c r="J111" s="38"/>
      <c r="K111" s="38"/>
      <c r="L111" s="38"/>
      <c r="M111" s="38"/>
      <c r="N111" s="38"/>
      <c r="O111" s="38"/>
      <c r="P111" s="38"/>
      <c r="Q111" s="38"/>
      <c r="R111" s="38">
        <v>0</v>
      </c>
      <c r="S111" s="1">
        <f t="shared" si="21"/>
        <v>0</v>
      </c>
      <c r="T111" s="1">
        <f t="shared" si="24"/>
        <v>0</v>
      </c>
      <c r="U111" s="61" t="e">
        <f t="shared" si="25"/>
        <v>#DIV/0!</v>
      </c>
      <c r="V111" s="70"/>
      <c r="W111" s="73"/>
      <c r="X111" s="3"/>
      <c r="Y111" s="70"/>
      <c r="Z111" s="73"/>
      <c r="AA111" s="70"/>
      <c r="AB111" s="73"/>
      <c r="AC111" s="70"/>
      <c r="AD111" s="73"/>
      <c r="AE111" s="77"/>
    </row>
    <row r="112" spans="1:31" ht="15" x14ac:dyDescent="0.25">
      <c r="A112" s="65"/>
      <c r="B112" s="82" t="s">
        <v>11</v>
      </c>
      <c r="C112" s="83"/>
      <c r="D112" s="20">
        <f>D109+D110+D111</f>
        <v>0</v>
      </c>
      <c r="E112" s="17">
        <f>E109+E110+E111</f>
        <v>0</v>
      </c>
      <c r="F112" s="21">
        <f>F109+F110+F111</f>
        <v>0</v>
      </c>
      <c r="G112" s="22">
        <f>G109+G110+G111</f>
        <v>0</v>
      </c>
      <c r="H112" s="21"/>
      <c r="I112" s="21">
        <v>0</v>
      </c>
      <c r="J112" s="21"/>
      <c r="K112" s="21"/>
      <c r="L112" s="21"/>
      <c r="M112" s="21"/>
      <c r="N112" s="21"/>
      <c r="O112" s="21"/>
      <c r="P112" s="21"/>
      <c r="Q112" s="21"/>
      <c r="R112" s="21">
        <v>0</v>
      </c>
      <c r="S112" s="1">
        <f t="shared" si="21"/>
        <v>0</v>
      </c>
      <c r="T112" s="1">
        <f t="shared" si="24"/>
        <v>0</v>
      </c>
      <c r="U112" s="61" t="e">
        <f t="shared" si="25"/>
        <v>#DIV/0!</v>
      </c>
      <c r="V112" s="70"/>
      <c r="W112" s="73"/>
      <c r="X112" s="3"/>
      <c r="Y112" s="70"/>
      <c r="Z112" s="73"/>
      <c r="AA112" s="70"/>
      <c r="AB112" s="73"/>
      <c r="AC112" s="70"/>
      <c r="AD112" s="73"/>
      <c r="AE112" s="77"/>
    </row>
    <row r="113" spans="1:31" ht="15" x14ac:dyDescent="0.25">
      <c r="A113" s="65"/>
      <c r="B113" s="80" t="s">
        <v>12</v>
      </c>
      <c r="C113" s="81"/>
      <c r="D113" s="16">
        <v>0</v>
      </c>
      <c r="E113" s="17">
        <v>0</v>
      </c>
      <c r="F113" s="18">
        <v>0</v>
      </c>
      <c r="G113" s="19">
        <v>0</v>
      </c>
      <c r="H113" s="38"/>
      <c r="I113" s="38">
        <v>0</v>
      </c>
      <c r="J113" s="38"/>
      <c r="K113" s="38"/>
      <c r="L113" s="38"/>
      <c r="M113" s="38"/>
      <c r="N113" s="38"/>
      <c r="O113" s="38"/>
      <c r="P113" s="38"/>
      <c r="Q113" s="38"/>
      <c r="R113" s="38">
        <v>0</v>
      </c>
      <c r="S113" s="1">
        <f t="shared" si="21"/>
        <v>0</v>
      </c>
      <c r="T113" s="1">
        <f t="shared" si="24"/>
        <v>0</v>
      </c>
      <c r="U113" s="61" t="e">
        <f t="shared" si="25"/>
        <v>#DIV/0!</v>
      </c>
      <c r="V113" s="70"/>
      <c r="W113" s="73"/>
      <c r="X113" s="3"/>
      <c r="Y113" s="70"/>
      <c r="Z113" s="73"/>
      <c r="AA113" s="70"/>
      <c r="AB113" s="73"/>
      <c r="AC113" s="70"/>
      <c r="AD113" s="73"/>
      <c r="AE113" s="77"/>
    </row>
    <row r="114" spans="1:31" ht="15" x14ac:dyDescent="0.25">
      <c r="A114" s="65"/>
      <c r="B114" s="23" t="s">
        <v>14</v>
      </c>
      <c r="C114" s="24"/>
      <c r="D114" s="25">
        <v>0</v>
      </c>
      <c r="E114" s="26">
        <f>E112+E113</f>
        <v>0</v>
      </c>
      <c r="F114" s="27">
        <f>F112+F113</f>
        <v>0</v>
      </c>
      <c r="G114" s="28">
        <f>G112+G113</f>
        <v>0</v>
      </c>
      <c r="H114" s="27"/>
      <c r="I114" s="27">
        <v>0</v>
      </c>
      <c r="J114" s="27"/>
      <c r="K114" s="27"/>
      <c r="L114" s="27"/>
      <c r="M114" s="27"/>
      <c r="N114" s="27"/>
      <c r="O114" s="27"/>
      <c r="P114" s="27"/>
      <c r="Q114" s="27"/>
      <c r="R114" s="27">
        <v>0</v>
      </c>
      <c r="S114" s="2">
        <f t="shared" si="21"/>
        <v>0</v>
      </c>
      <c r="T114" s="2">
        <f t="shared" si="24"/>
        <v>0</v>
      </c>
      <c r="U114" s="62" t="e">
        <f t="shared" si="25"/>
        <v>#DIV/0!</v>
      </c>
      <c r="V114" s="70"/>
      <c r="W114" s="73"/>
      <c r="X114" s="29"/>
      <c r="Y114" s="70"/>
      <c r="Z114" s="73"/>
      <c r="AA114" s="70"/>
      <c r="AB114" s="73"/>
      <c r="AC114" s="70"/>
      <c r="AD114" s="73"/>
      <c r="AE114" s="77"/>
    </row>
    <row r="115" spans="1:31" ht="15.75" thickBot="1" x14ac:dyDescent="0.3">
      <c r="A115" s="66"/>
      <c r="B115" s="84" t="s">
        <v>13</v>
      </c>
      <c r="C115" s="85"/>
      <c r="D115" s="30">
        <v>0</v>
      </c>
      <c r="E115" s="31">
        <v>0</v>
      </c>
      <c r="F115" s="32">
        <v>0</v>
      </c>
      <c r="G115" s="33">
        <v>0</v>
      </c>
      <c r="H115" s="39"/>
      <c r="I115" s="39">
        <v>0</v>
      </c>
      <c r="J115" s="39"/>
      <c r="K115" s="39"/>
      <c r="L115" s="39"/>
      <c r="M115" s="39"/>
      <c r="N115" s="39"/>
      <c r="O115" s="39"/>
      <c r="P115" s="39"/>
      <c r="Q115" s="39"/>
      <c r="R115" s="39">
        <v>0</v>
      </c>
      <c r="S115" s="34">
        <f t="shared" si="21"/>
        <v>0</v>
      </c>
      <c r="T115" s="34">
        <f t="shared" si="24"/>
        <v>0</v>
      </c>
      <c r="U115" s="40" t="e">
        <f t="shared" si="25"/>
        <v>#DIV/0!</v>
      </c>
      <c r="V115" s="71"/>
      <c r="W115" s="74"/>
      <c r="X115" s="36"/>
      <c r="Y115" s="71"/>
      <c r="Z115" s="74"/>
      <c r="AA115" s="71"/>
      <c r="AB115" s="74"/>
      <c r="AC115" s="71"/>
      <c r="AD115" s="74"/>
      <c r="AE115" s="78"/>
    </row>
    <row r="116" spans="1:31" ht="15.75" thickTop="1" x14ac:dyDescent="0.25">
      <c r="A116" s="64" t="s">
        <v>53</v>
      </c>
      <c r="B116" s="67" t="s">
        <v>4</v>
      </c>
      <c r="C116" s="68"/>
      <c r="D116" s="11">
        <v>0</v>
      </c>
      <c r="E116" s="12"/>
      <c r="F116" s="13">
        <v>0</v>
      </c>
      <c r="G116" s="14">
        <v>0</v>
      </c>
      <c r="H116" s="37"/>
      <c r="I116" s="37">
        <v>0</v>
      </c>
      <c r="J116" s="37"/>
      <c r="K116" s="37"/>
      <c r="L116" s="37"/>
      <c r="M116" s="37"/>
      <c r="N116" s="37"/>
      <c r="O116" s="37"/>
      <c r="P116" s="37"/>
      <c r="Q116" s="37"/>
      <c r="R116" s="37">
        <v>0</v>
      </c>
      <c r="S116" s="59">
        <f t="shared" si="21"/>
        <v>0</v>
      </c>
      <c r="T116" s="59">
        <f t="shared" si="24"/>
        <v>0</v>
      </c>
      <c r="U116" s="60" t="e">
        <f t="shared" si="25"/>
        <v>#DIV/0!</v>
      </c>
      <c r="V116" s="69">
        <v>0</v>
      </c>
      <c r="W116" s="72"/>
      <c r="X116" s="15"/>
      <c r="Y116" s="75">
        <v>0</v>
      </c>
      <c r="Z116" s="72"/>
      <c r="AA116" s="75">
        <v>0</v>
      </c>
      <c r="AB116" s="72"/>
      <c r="AC116" s="75">
        <v>0</v>
      </c>
      <c r="AD116" s="72"/>
      <c r="AE116" s="76">
        <f t="shared" ref="AE116" si="28">S123-V116-Y116-AA116-AC116</f>
        <v>0</v>
      </c>
    </row>
    <row r="117" spans="1:31" ht="15" x14ac:dyDescent="0.25">
      <c r="A117" s="65"/>
      <c r="B117" s="79" t="s">
        <v>5</v>
      </c>
      <c r="C117" s="79"/>
      <c r="D117" s="16">
        <v>0</v>
      </c>
      <c r="E117" s="17">
        <v>0</v>
      </c>
      <c r="F117" s="18">
        <v>0</v>
      </c>
      <c r="G117" s="19">
        <v>0</v>
      </c>
      <c r="H117" s="38"/>
      <c r="I117" s="38">
        <v>0</v>
      </c>
      <c r="J117" s="38"/>
      <c r="K117" s="38"/>
      <c r="L117" s="38"/>
      <c r="M117" s="38"/>
      <c r="N117" s="38"/>
      <c r="O117" s="38"/>
      <c r="P117" s="38"/>
      <c r="Q117" s="38"/>
      <c r="R117" s="38">
        <v>0</v>
      </c>
      <c r="S117" s="1">
        <f t="shared" si="21"/>
        <v>0</v>
      </c>
      <c r="T117" s="1">
        <f t="shared" si="24"/>
        <v>0</v>
      </c>
      <c r="U117" s="61" t="e">
        <f t="shared" si="25"/>
        <v>#DIV/0!</v>
      </c>
      <c r="V117" s="70"/>
      <c r="W117" s="73"/>
      <c r="X117" s="3"/>
      <c r="Y117" s="70"/>
      <c r="Z117" s="73"/>
      <c r="AA117" s="70"/>
      <c r="AB117" s="73"/>
      <c r="AC117" s="70"/>
      <c r="AD117" s="73"/>
      <c r="AE117" s="77"/>
    </row>
    <row r="118" spans="1:31" ht="15" x14ac:dyDescent="0.25">
      <c r="A118" s="65"/>
      <c r="B118" s="80" t="s">
        <v>7</v>
      </c>
      <c r="C118" s="81"/>
      <c r="D118" s="16">
        <v>0</v>
      </c>
      <c r="E118" s="17">
        <v>0</v>
      </c>
      <c r="F118" s="18">
        <v>0</v>
      </c>
      <c r="G118" s="19">
        <v>0</v>
      </c>
      <c r="H118" s="38"/>
      <c r="I118" s="38">
        <v>0</v>
      </c>
      <c r="J118" s="38"/>
      <c r="K118" s="38"/>
      <c r="L118" s="38"/>
      <c r="M118" s="38"/>
      <c r="N118" s="38"/>
      <c r="O118" s="38"/>
      <c r="P118" s="38"/>
      <c r="Q118" s="38"/>
      <c r="R118" s="38">
        <v>0</v>
      </c>
      <c r="S118" s="1">
        <f t="shared" si="21"/>
        <v>0</v>
      </c>
      <c r="T118" s="1">
        <f t="shared" si="24"/>
        <v>0</v>
      </c>
      <c r="U118" s="61" t="e">
        <f t="shared" si="25"/>
        <v>#DIV/0!</v>
      </c>
      <c r="V118" s="70"/>
      <c r="W118" s="73"/>
      <c r="X118" s="3"/>
      <c r="Y118" s="70"/>
      <c r="Z118" s="73"/>
      <c r="AA118" s="70"/>
      <c r="AB118" s="73"/>
      <c r="AC118" s="70"/>
      <c r="AD118" s="73"/>
      <c r="AE118" s="77"/>
    </row>
    <row r="119" spans="1:31" ht="15" x14ac:dyDescent="0.25">
      <c r="A119" s="65"/>
      <c r="B119" s="80" t="s">
        <v>6</v>
      </c>
      <c r="C119" s="81"/>
      <c r="D119" s="16">
        <v>0</v>
      </c>
      <c r="E119" s="17">
        <v>0</v>
      </c>
      <c r="F119" s="18">
        <v>0</v>
      </c>
      <c r="G119" s="19">
        <v>0</v>
      </c>
      <c r="H119" s="38"/>
      <c r="I119" s="38">
        <v>0</v>
      </c>
      <c r="J119" s="38"/>
      <c r="K119" s="38"/>
      <c r="L119" s="38"/>
      <c r="M119" s="38"/>
      <c r="N119" s="38"/>
      <c r="O119" s="38"/>
      <c r="P119" s="38"/>
      <c r="Q119" s="38"/>
      <c r="R119" s="38">
        <v>0</v>
      </c>
      <c r="S119" s="1">
        <f t="shared" si="21"/>
        <v>0</v>
      </c>
      <c r="T119" s="1">
        <f t="shared" si="24"/>
        <v>0</v>
      </c>
      <c r="U119" s="61" t="e">
        <f t="shared" si="25"/>
        <v>#DIV/0!</v>
      </c>
      <c r="V119" s="70"/>
      <c r="W119" s="73"/>
      <c r="X119" s="3"/>
      <c r="Y119" s="70"/>
      <c r="Z119" s="73"/>
      <c r="AA119" s="70"/>
      <c r="AB119" s="73"/>
      <c r="AC119" s="70"/>
      <c r="AD119" s="73"/>
      <c r="AE119" s="77"/>
    </row>
    <row r="120" spans="1:31" ht="15" x14ac:dyDescent="0.25">
      <c r="A120" s="65"/>
      <c r="B120" s="82" t="s">
        <v>11</v>
      </c>
      <c r="C120" s="83"/>
      <c r="D120" s="20">
        <f>D117+D118+D119</f>
        <v>0</v>
      </c>
      <c r="E120" s="17">
        <f>E117+E118+E119</f>
        <v>0</v>
      </c>
      <c r="F120" s="21">
        <f>F117+F118+F119</f>
        <v>0</v>
      </c>
      <c r="G120" s="22">
        <f>G117+G118+G119</f>
        <v>0</v>
      </c>
      <c r="H120" s="21"/>
      <c r="I120" s="21">
        <v>0</v>
      </c>
      <c r="J120" s="21"/>
      <c r="K120" s="21"/>
      <c r="L120" s="21"/>
      <c r="M120" s="21"/>
      <c r="N120" s="21"/>
      <c r="O120" s="21"/>
      <c r="P120" s="21"/>
      <c r="Q120" s="21"/>
      <c r="R120" s="21">
        <v>0</v>
      </c>
      <c r="S120" s="1">
        <f t="shared" si="21"/>
        <v>0</v>
      </c>
      <c r="T120" s="1">
        <f t="shared" si="24"/>
        <v>0</v>
      </c>
      <c r="U120" s="61" t="e">
        <f t="shared" si="25"/>
        <v>#DIV/0!</v>
      </c>
      <c r="V120" s="70"/>
      <c r="W120" s="73"/>
      <c r="X120" s="3"/>
      <c r="Y120" s="70"/>
      <c r="Z120" s="73"/>
      <c r="AA120" s="70"/>
      <c r="AB120" s="73"/>
      <c r="AC120" s="70"/>
      <c r="AD120" s="73"/>
      <c r="AE120" s="77"/>
    </row>
    <row r="121" spans="1:31" ht="15" x14ac:dyDescent="0.25">
      <c r="A121" s="65"/>
      <c r="B121" s="80" t="s">
        <v>12</v>
      </c>
      <c r="C121" s="81"/>
      <c r="D121" s="16">
        <v>0</v>
      </c>
      <c r="E121" s="17">
        <v>0</v>
      </c>
      <c r="F121" s="18">
        <v>0</v>
      </c>
      <c r="G121" s="19">
        <v>0</v>
      </c>
      <c r="H121" s="38"/>
      <c r="I121" s="38">
        <v>0</v>
      </c>
      <c r="J121" s="38"/>
      <c r="K121" s="38"/>
      <c r="L121" s="38"/>
      <c r="M121" s="38"/>
      <c r="N121" s="38"/>
      <c r="O121" s="38"/>
      <c r="P121" s="38"/>
      <c r="Q121" s="38"/>
      <c r="R121" s="38">
        <v>0</v>
      </c>
      <c r="S121" s="1">
        <f t="shared" si="21"/>
        <v>0</v>
      </c>
      <c r="T121" s="1">
        <f t="shared" si="24"/>
        <v>0</v>
      </c>
      <c r="U121" s="61" t="e">
        <f t="shared" si="25"/>
        <v>#DIV/0!</v>
      </c>
      <c r="V121" s="70"/>
      <c r="W121" s="73"/>
      <c r="X121" s="3"/>
      <c r="Y121" s="70"/>
      <c r="Z121" s="73"/>
      <c r="AA121" s="70"/>
      <c r="AB121" s="73"/>
      <c r="AC121" s="70"/>
      <c r="AD121" s="73"/>
      <c r="AE121" s="77"/>
    </row>
    <row r="122" spans="1:31" ht="15" x14ac:dyDescent="0.25">
      <c r="A122" s="65"/>
      <c r="B122" s="23" t="s">
        <v>14</v>
      </c>
      <c r="C122" s="24"/>
      <c r="D122" s="25">
        <f>D120+D121</f>
        <v>0</v>
      </c>
      <c r="E122" s="26">
        <f>E120+E121</f>
        <v>0</v>
      </c>
      <c r="F122" s="27">
        <f>F120+F121</f>
        <v>0</v>
      </c>
      <c r="G122" s="28">
        <f>G120+G121</f>
        <v>0</v>
      </c>
      <c r="H122" s="27"/>
      <c r="I122" s="27">
        <v>0</v>
      </c>
      <c r="J122" s="27"/>
      <c r="K122" s="27"/>
      <c r="L122" s="27"/>
      <c r="M122" s="27"/>
      <c r="N122" s="27"/>
      <c r="O122" s="27"/>
      <c r="P122" s="27"/>
      <c r="Q122" s="27"/>
      <c r="R122" s="27">
        <v>0</v>
      </c>
      <c r="S122" s="2">
        <f t="shared" si="21"/>
        <v>0</v>
      </c>
      <c r="T122" s="2">
        <f t="shared" si="24"/>
        <v>0</v>
      </c>
      <c r="U122" s="62" t="e">
        <f t="shared" si="25"/>
        <v>#DIV/0!</v>
      </c>
      <c r="V122" s="70"/>
      <c r="W122" s="73"/>
      <c r="X122" s="29"/>
      <c r="Y122" s="70"/>
      <c r="Z122" s="73"/>
      <c r="AA122" s="70"/>
      <c r="AB122" s="73"/>
      <c r="AC122" s="70"/>
      <c r="AD122" s="73"/>
      <c r="AE122" s="77"/>
    </row>
    <row r="123" spans="1:31" ht="15.75" thickBot="1" x14ac:dyDescent="0.3">
      <c r="A123" s="66"/>
      <c r="B123" s="84" t="s">
        <v>13</v>
      </c>
      <c r="C123" s="85"/>
      <c r="D123" s="30">
        <v>0</v>
      </c>
      <c r="E123" s="31">
        <v>0</v>
      </c>
      <c r="F123" s="32">
        <v>0</v>
      </c>
      <c r="G123" s="33">
        <v>0</v>
      </c>
      <c r="H123" s="39"/>
      <c r="I123" s="39">
        <v>0</v>
      </c>
      <c r="J123" s="39"/>
      <c r="K123" s="39"/>
      <c r="L123" s="39"/>
      <c r="M123" s="39"/>
      <c r="N123" s="39"/>
      <c r="O123" s="39"/>
      <c r="P123" s="39"/>
      <c r="Q123" s="39"/>
      <c r="R123" s="39">
        <v>0</v>
      </c>
      <c r="S123" s="34">
        <f t="shared" si="21"/>
        <v>0</v>
      </c>
      <c r="T123" s="34">
        <f t="shared" si="24"/>
        <v>0</v>
      </c>
      <c r="U123" s="34" t="e">
        <f t="shared" si="25"/>
        <v>#DIV/0!</v>
      </c>
      <c r="V123" s="71"/>
      <c r="W123" s="74"/>
      <c r="X123" s="36"/>
      <c r="Y123" s="71"/>
      <c r="Z123" s="74"/>
      <c r="AA123" s="71"/>
      <c r="AB123" s="74"/>
      <c r="AC123" s="71"/>
      <c r="AD123" s="74"/>
      <c r="AE123" s="78"/>
    </row>
    <row r="124" spans="1:31" ht="12.75" customHeight="1" thickTop="1" x14ac:dyDescent="0.25">
      <c r="A124" s="64" t="s">
        <v>54</v>
      </c>
      <c r="B124" s="67" t="s">
        <v>4</v>
      </c>
      <c r="C124" s="68"/>
      <c r="D124" s="11">
        <v>0</v>
      </c>
      <c r="E124" s="12"/>
      <c r="F124" s="13">
        <v>0</v>
      </c>
      <c r="G124" s="14">
        <v>0</v>
      </c>
      <c r="H124" s="37"/>
      <c r="I124" s="37">
        <v>0</v>
      </c>
      <c r="J124" s="37">
        <v>0</v>
      </c>
      <c r="K124" s="37"/>
      <c r="L124" s="37"/>
      <c r="M124" s="37"/>
      <c r="N124" s="37"/>
      <c r="O124" s="37"/>
      <c r="P124" s="37"/>
      <c r="Q124" s="37"/>
      <c r="R124" s="37">
        <v>0</v>
      </c>
      <c r="S124" s="59">
        <f t="shared" si="21"/>
        <v>0</v>
      </c>
      <c r="T124" s="59">
        <f t="shared" si="24"/>
        <v>0</v>
      </c>
      <c r="U124" s="60" t="e">
        <f t="shared" si="25"/>
        <v>#DIV/0!</v>
      </c>
      <c r="V124" s="69">
        <v>0</v>
      </c>
      <c r="W124" s="72"/>
      <c r="X124" s="15"/>
      <c r="Y124" s="75">
        <v>0</v>
      </c>
      <c r="Z124" s="72"/>
      <c r="AA124" s="75">
        <v>0</v>
      </c>
      <c r="AB124" s="72"/>
      <c r="AC124" s="75">
        <v>0</v>
      </c>
      <c r="AD124" s="72"/>
      <c r="AE124" s="76">
        <f t="shared" ref="AE124" si="29">S131-V124-Y124-AA124-AC124</f>
        <v>0</v>
      </c>
    </row>
    <row r="125" spans="1:31" ht="12.75" customHeight="1" x14ac:dyDescent="0.25">
      <c r="A125" s="65"/>
      <c r="B125" s="79" t="s">
        <v>5</v>
      </c>
      <c r="C125" s="79"/>
      <c r="D125" s="16">
        <v>0</v>
      </c>
      <c r="E125" s="17">
        <v>0</v>
      </c>
      <c r="F125" s="18">
        <v>0</v>
      </c>
      <c r="G125" s="19">
        <v>0</v>
      </c>
      <c r="H125" s="38"/>
      <c r="I125" s="38">
        <v>0</v>
      </c>
      <c r="J125" s="38">
        <v>0</v>
      </c>
      <c r="K125" s="38"/>
      <c r="L125" s="38"/>
      <c r="M125" s="38"/>
      <c r="N125" s="38"/>
      <c r="O125" s="38"/>
      <c r="P125" s="38"/>
      <c r="Q125" s="38"/>
      <c r="R125" s="38">
        <v>0</v>
      </c>
      <c r="S125" s="1">
        <f t="shared" si="21"/>
        <v>0</v>
      </c>
      <c r="T125" s="1">
        <f t="shared" si="24"/>
        <v>0</v>
      </c>
      <c r="U125" s="61" t="e">
        <f t="shared" si="25"/>
        <v>#DIV/0!</v>
      </c>
      <c r="V125" s="70"/>
      <c r="W125" s="73"/>
      <c r="X125" s="3"/>
      <c r="Y125" s="70"/>
      <c r="Z125" s="73"/>
      <c r="AA125" s="70"/>
      <c r="AB125" s="73"/>
      <c r="AC125" s="70"/>
      <c r="AD125" s="73"/>
      <c r="AE125" s="77"/>
    </row>
    <row r="126" spans="1:31" ht="12.75" customHeight="1" x14ac:dyDescent="0.25">
      <c r="A126" s="65"/>
      <c r="B126" s="80" t="s">
        <v>7</v>
      </c>
      <c r="C126" s="81"/>
      <c r="D126" s="16">
        <v>0</v>
      </c>
      <c r="E126" s="17">
        <v>0</v>
      </c>
      <c r="F126" s="18">
        <v>0</v>
      </c>
      <c r="G126" s="19">
        <v>0</v>
      </c>
      <c r="H126" s="38"/>
      <c r="I126" s="38">
        <v>0</v>
      </c>
      <c r="J126" s="38">
        <v>0</v>
      </c>
      <c r="K126" s="38"/>
      <c r="L126" s="38"/>
      <c r="M126" s="38"/>
      <c r="N126" s="38"/>
      <c r="O126" s="38"/>
      <c r="P126" s="38"/>
      <c r="Q126" s="38"/>
      <c r="R126" s="38">
        <v>0</v>
      </c>
      <c r="S126" s="1">
        <f t="shared" si="21"/>
        <v>0</v>
      </c>
      <c r="T126" s="1">
        <f t="shared" si="24"/>
        <v>0</v>
      </c>
      <c r="U126" s="61" t="e">
        <f t="shared" si="25"/>
        <v>#DIV/0!</v>
      </c>
      <c r="V126" s="70"/>
      <c r="W126" s="73"/>
      <c r="X126" s="3"/>
      <c r="Y126" s="70"/>
      <c r="Z126" s="73"/>
      <c r="AA126" s="70"/>
      <c r="AB126" s="73"/>
      <c r="AC126" s="70"/>
      <c r="AD126" s="73"/>
      <c r="AE126" s="77"/>
    </row>
    <row r="127" spans="1:31" ht="12.75" customHeight="1" x14ac:dyDescent="0.25">
      <c r="A127" s="65"/>
      <c r="B127" s="80" t="s">
        <v>6</v>
      </c>
      <c r="C127" s="81"/>
      <c r="D127" s="16">
        <v>0</v>
      </c>
      <c r="E127" s="17">
        <v>0</v>
      </c>
      <c r="F127" s="18">
        <v>0</v>
      </c>
      <c r="G127" s="19">
        <v>0</v>
      </c>
      <c r="H127" s="38"/>
      <c r="I127" s="38">
        <v>0</v>
      </c>
      <c r="J127" s="38">
        <v>0</v>
      </c>
      <c r="K127" s="38"/>
      <c r="L127" s="38"/>
      <c r="M127" s="38"/>
      <c r="N127" s="38"/>
      <c r="O127" s="38"/>
      <c r="P127" s="38"/>
      <c r="Q127" s="38"/>
      <c r="R127" s="38">
        <v>0</v>
      </c>
      <c r="S127" s="1">
        <f t="shared" si="21"/>
        <v>0</v>
      </c>
      <c r="T127" s="1">
        <f t="shared" si="24"/>
        <v>0</v>
      </c>
      <c r="U127" s="61" t="e">
        <f t="shared" si="25"/>
        <v>#DIV/0!</v>
      </c>
      <c r="V127" s="70"/>
      <c r="W127" s="73"/>
      <c r="X127" s="3"/>
      <c r="Y127" s="70"/>
      <c r="Z127" s="73"/>
      <c r="AA127" s="70"/>
      <c r="AB127" s="73"/>
      <c r="AC127" s="70"/>
      <c r="AD127" s="73"/>
      <c r="AE127" s="77"/>
    </row>
    <row r="128" spans="1:31" ht="12.75" customHeight="1" x14ac:dyDescent="0.25">
      <c r="A128" s="65"/>
      <c r="B128" s="82" t="s">
        <v>11</v>
      </c>
      <c r="C128" s="83"/>
      <c r="D128" s="20">
        <v>0</v>
      </c>
      <c r="E128" s="17">
        <f>E125+E126+E127</f>
        <v>0</v>
      </c>
      <c r="F128" s="21">
        <f>F125+F126+F127</f>
        <v>0</v>
      </c>
      <c r="G128" s="22">
        <f>G125+G126+G127</f>
        <v>0</v>
      </c>
      <c r="H128" s="21"/>
      <c r="I128" s="21">
        <v>0</v>
      </c>
      <c r="J128" s="21">
        <v>0</v>
      </c>
      <c r="K128" s="21"/>
      <c r="L128" s="21"/>
      <c r="M128" s="21"/>
      <c r="N128" s="21"/>
      <c r="O128" s="21"/>
      <c r="P128" s="21"/>
      <c r="Q128" s="21"/>
      <c r="R128" s="21">
        <v>0</v>
      </c>
      <c r="S128" s="1">
        <f t="shared" si="21"/>
        <v>0</v>
      </c>
      <c r="T128" s="1">
        <f t="shared" si="24"/>
        <v>0</v>
      </c>
      <c r="U128" s="61" t="e">
        <f t="shared" si="25"/>
        <v>#DIV/0!</v>
      </c>
      <c r="V128" s="70"/>
      <c r="W128" s="73"/>
      <c r="X128" s="3"/>
      <c r="Y128" s="70"/>
      <c r="Z128" s="73"/>
      <c r="AA128" s="70"/>
      <c r="AB128" s="73"/>
      <c r="AC128" s="70"/>
      <c r="AD128" s="73"/>
      <c r="AE128" s="77"/>
    </row>
    <row r="129" spans="1:34" ht="12.75" customHeight="1" x14ac:dyDescent="0.25">
      <c r="A129" s="65"/>
      <c r="B129" s="80" t="s">
        <v>12</v>
      </c>
      <c r="C129" s="81"/>
      <c r="D129" s="16">
        <v>0</v>
      </c>
      <c r="E129" s="17">
        <v>0</v>
      </c>
      <c r="F129" s="18">
        <v>0</v>
      </c>
      <c r="G129" s="19">
        <v>0</v>
      </c>
      <c r="H129" s="38"/>
      <c r="I129" s="38">
        <v>0</v>
      </c>
      <c r="J129" s="38">
        <v>0</v>
      </c>
      <c r="K129" s="38"/>
      <c r="L129" s="38"/>
      <c r="M129" s="38"/>
      <c r="N129" s="38"/>
      <c r="O129" s="38"/>
      <c r="P129" s="38"/>
      <c r="Q129" s="38"/>
      <c r="R129" s="38">
        <v>0</v>
      </c>
      <c r="S129" s="1">
        <f t="shared" si="21"/>
        <v>0</v>
      </c>
      <c r="T129" s="1">
        <f t="shared" si="24"/>
        <v>0</v>
      </c>
      <c r="U129" s="61" t="e">
        <f t="shared" si="25"/>
        <v>#DIV/0!</v>
      </c>
      <c r="V129" s="70"/>
      <c r="W129" s="73"/>
      <c r="X129" s="3"/>
      <c r="Y129" s="70"/>
      <c r="Z129" s="73"/>
      <c r="AA129" s="70"/>
      <c r="AB129" s="73"/>
      <c r="AC129" s="70"/>
      <c r="AD129" s="73"/>
      <c r="AE129" s="77"/>
    </row>
    <row r="130" spans="1:34" ht="12.75" customHeight="1" x14ac:dyDescent="0.25">
      <c r="A130" s="65"/>
      <c r="B130" s="23" t="s">
        <v>14</v>
      </c>
      <c r="C130" s="24"/>
      <c r="D130" s="25">
        <v>0</v>
      </c>
      <c r="E130" s="26">
        <f t="shared" ref="E130:X130" si="30">E128+E129</f>
        <v>0</v>
      </c>
      <c r="F130" s="27">
        <f t="shared" si="30"/>
        <v>0</v>
      </c>
      <c r="G130" s="28">
        <f t="shared" si="30"/>
        <v>0</v>
      </c>
      <c r="H130" s="27"/>
      <c r="I130" s="27">
        <v>0</v>
      </c>
      <c r="J130" s="27">
        <v>0</v>
      </c>
      <c r="K130" s="27"/>
      <c r="L130" s="27"/>
      <c r="M130" s="27"/>
      <c r="N130" s="27"/>
      <c r="O130" s="27"/>
      <c r="P130" s="27"/>
      <c r="Q130" s="27"/>
      <c r="R130" s="27">
        <v>0</v>
      </c>
      <c r="S130" s="2">
        <f t="shared" si="21"/>
        <v>0</v>
      </c>
      <c r="T130" s="2">
        <f t="shared" si="24"/>
        <v>0</v>
      </c>
      <c r="U130" s="62" t="e">
        <f t="shared" si="25"/>
        <v>#DIV/0!</v>
      </c>
      <c r="V130" s="70"/>
      <c r="W130" s="73"/>
      <c r="X130" s="29">
        <f t="shared" si="30"/>
        <v>0</v>
      </c>
      <c r="Y130" s="70"/>
      <c r="Z130" s="73"/>
      <c r="AA130" s="70"/>
      <c r="AB130" s="73"/>
      <c r="AC130" s="70"/>
      <c r="AD130" s="73"/>
      <c r="AE130" s="77"/>
    </row>
    <row r="131" spans="1:34" ht="15.75" thickBot="1" x14ac:dyDescent="0.3">
      <c r="A131" s="66"/>
      <c r="B131" s="84" t="s">
        <v>13</v>
      </c>
      <c r="C131" s="85"/>
      <c r="D131" s="30">
        <v>0</v>
      </c>
      <c r="E131" s="31">
        <v>0</v>
      </c>
      <c r="F131" s="32">
        <v>0</v>
      </c>
      <c r="G131" s="33">
        <v>0</v>
      </c>
      <c r="H131" s="39"/>
      <c r="I131" s="39">
        <v>0</v>
      </c>
      <c r="J131" s="39">
        <v>0</v>
      </c>
      <c r="K131" s="39"/>
      <c r="L131" s="39"/>
      <c r="M131" s="39"/>
      <c r="N131" s="39"/>
      <c r="O131" s="39"/>
      <c r="P131" s="39"/>
      <c r="Q131" s="39"/>
      <c r="R131" s="39">
        <v>0</v>
      </c>
      <c r="S131" s="34">
        <f t="shared" si="21"/>
        <v>0</v>
      </c>
      <c r="T131" s="34">
        <f t="shared" si="24"/>
        <v>0</v>
      </c>
      <c r="U131" s="35" t="e">
        <f t="shared" si="25"/>
        <v>#DIV/0!</v>
      </c>
      <c r="V131" s="71"/>
      <c r="W131" s="74"/>
      <c r="X131" s="36"/>
      <c r="Y131" s="71"/>
      <c r="Z131" s="74"/>
      <c r="AA131" s="71"/>
      <c r="AB131" s="74"/>
      <c r="AC131" s="71"/>
      <c r="AD131" s="74"/>
      <c r="AE131" s="78"/>
    </row>
    <row r="132" spans="1:34" ht="15.75" thickTop="1" x14ac:dyDescent="0.25">
      <c r="A132" s="119" t="s">
        <v>15</v>
      </c>
      <c r="B132" s="120"/>
      <c r="C132" s="121"/>
      <c r="D132" s="45">
        <f>D10+D18+D26+D34+D42+D50+D58+D66+D74+D82+D90+D98+D106+D114+D122+D130</f>
        <v>0</v>
      </c>
      <c r="E132" s="45">
        <f t="shared" ref="E132:R132" si="31">E10+E18+E26+E34+E42+E50+E58+E66+E74+E82+E90+E98+E106+E114+E122+E130</f>
        <v>0</v>
      </c>
      <c r="F132" s="45">
        <f t="shared" si="31"/>
        <v>0</v>
      </c>
      <c r="G132" s="45">
        <f t="shared" si="31"/>
        <v>0</v>
      </c>
      <c r="H132" s="45">
        <f t="shared" si="31"/>
        <v>0</v>
      </c>
      <c r="I132" s="45">
        <f t="shared" ref="I132" si="32">I10+I18+I26+I34+I42+I50+I58+I66+I74+I82+I90+I98+I106+I114+I122+I130</f>
        <v>0</v>
      </c>
      <c r="J132" s="45">
        <f t="shared" si="31"/>
        <v>0</v>
      </c>
      <c r="K132" s="45">
        <f t="shared" si="31"/>
        <v>0</v>
      </c>
      <c r="L132" s="45">
        <f t="shared" si="31"/>
        <v>0</v>
      </c>
      <c r="M132" s="45">
        <f t="shared" si="31"/>
        <v>0</v>
      </c>
      <c r="N132" s="45">
        <f t="shared" si="31"/>
        <v>0</v>
      </c>
      <c r="O132" s="45">
        <f t="shared" si="31"/>
        <v>0</v>
      </c>
      <c r="P132" s="45">
        <f t="shared" si="31"/>
        <v>0</v>
      </c>
      <c r="Q132" s="45">
        <f t="shared" si="31"/>
        <v>0</v>
      </c>
      <c r="R132" s="45">
        <f t="shared" si="31"/>
        <v>0</v>
      </c>
      <c r="S132" s="46">
        <f t="shared" ref="S132:T132" si="33">S10+S18+S26+S34+S42+S50+S58+S66+S74+S82+S130</f>
        <v>0</v>
      </c>
      <c r="T132" s="46">
        <f t="shared" si="33"/>
        <v>0</v>
      </c>
      <c r="U132" s="47" t="e">
        <f t="shared" si="25"/>
        <v>#DIV/0!</v>
      </c>
      <c r="V132" s="90">
        <f>SUM(V4:V131)</f>
        <v>0</v>
      </c>
      <c r="W132" s="88"/>
      <c r="X132" s="48"/>
      <c r="Y132" s="90">
        <f>SUM(Y4:Y131)</f>
        <v>0</v>
      </c>
      <c r="Z132" s="88"/>
      <c r="AA132" s="90">
        <f>SUM(AA4:AA131)</f>
        <v>0</v>
      </c>
      <c r="AB132" s="88"/>
      <c r="AC132" s="90">
        <f>SUM(AC4:AC131)</f>
        <v>0</v>
      </c>
      <c r="AD132" s="88"/>
      <c r="AE132" s="86">
        <f>SUM(AE4:AE131)</f>
        <v>0</v>
      </c>
      <c r="AF132" s="49">
        <v>53592.49</v>
      </c>
      <c r="AG132" s="50" t="s">
        <v>23</v>
      </c>
      <c r="AH132" s="50"/>
    </row>
    <row r="133" spans="1:34" ht="15.75" thickBot="1" x14ac:dyDescent="0.3">
      <c r="A133" s="116" t="s">
        <v>16</v>
      </c>
      <c r="B133" s="117"/>
      <c r="C133" s="118"/>
      <c r="D133" s="45">
        <f>D11+D19+D27+D35+D43+D51+D59+D67+D75+D83+D91+D99+D107+D115+D123+D131</f>
        <v>0</v>
      </c>
      <c r="E133" s="45">
        <f t="shared" ref="E133:R133" si="34">E11+E19+E27+E35+E43+E51+E59+E67+E75+E83+E91+E99+E107+E115+E123+E131</f>
        <v>0</v>
      </c>
      <c r="F133" s="45">
        <f t="shared" si="34"/>
        <v>0</v>
      </c>
      <c r="G133" s="45">
        <f t="shared" si="34"/>
        <v>0</v>
      </c>
      <c r="H133" s="45">
        <f t="shared" si="34"/>
        <v>0</v>
      </c>
      <c r="I133" s="45">
        <f t="shared" ref="I133" si="35">I11+I19+I27+I35+I43+I51+I59+I67+I75+I83+I91+I99+I107+I115+I123+I131</f>
        <v>0</v>
      </c>
      <c r="J133" s="45">
        <f t="shared" si="34"/>
        <v>0</v>
      </c>
      <c r="K133" s="45">
        <f t="shared" si="34"/>
        <v>0</v>
      </c>
      <c r="L133" s="45">
        <f t="shared" si="34"/>
        <v>0</v>
      </c>
      <c r="M133" s="45">
        <f t="shared" si="34"/>
        <v>0</v>
      </c>
      <c r="N133" s="45">
        <f t="shared" si="34"/>
        <v>0</v>
      </c>
      <c r="O133" s="45">
        <f t="shared" si="34"/>
        <v>0</v>
      </c>
      <c r="P133" s="45">
        <f t="shared" si="34"/>
        <v>0</v>
      </c>
      <c r="Q133" s="45">
        <f t="shared" si="34"/>
        <v>0</v>
      </c>
      <c r="R133" s="45">
        <f t="shared" si="34"/>
        <v>0</v>
      </c>
      <c r="S133" s="51">
        <f t="shared" ref="S133:T133" si="36">S11+S19+S27+S35+S43+S51+S59+S67+S75+S83+S131</f>
        <v>0</v>
      </c>
      <c r="T133" s="51">
        <f t="shared" si="36"/>
        <v>0</v>
      </c>
      <c r="U133" s="47" t="e">
        <f t="shared" si="25"/>
        <v>#DIV/0!</v>
      </c>
      <c r="V133" s="91"/>
      <c r="W133" s="89"/>
      <c r="X133" s="52" t="e">
        <f>X11+X19+X27+X35+X43+X51+X59+X67+X75+X83+X131+#REF!+#REF!+#REF!+#REF!</f>
        <v>#REF!</v>
      </c>
      <c r="Y133" s="91"/>
      <c r="Z133" s="89"/>
      <c r="AA133" s="91"/>
      <c r="AB133" s="89"/>
      <c r="AC133" s="91"/>
      <c r="AD133" s="89"/>
      <c r="AE133" s="87"/>
      <c r="AF133" s="49">
        <v>47846.6</v>
      </c>
      <c r="AG133" s="50" t="s">
        <v>24</v>
      </c>
      <c r="AH133" s="50"/>
    </row>
    <row r="134" spans="1:34" s="55" customFormat="1" ht="12.75" customHeight="1" x14ac:dyDescent="0.2">
      <c r="A134" s="4"/>
      <c r="B134" s="4"/>
      <c r="C134" s="4"/>
      <c r="D134" s="4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4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4"/>
    </row>
    <row r="135" spans="1:34" ht="15" x14ac:dyDescent="0.25">
      <c r="A135" s="63" t="s">
        <v>26</v>
      </c>
      <c r="B135" s="56" t="s">
        <v>55</v>
      </c>
      <c r="C135" s="45">
        <v>0</v>
      </c>
      <c r="S135" s="57">
        <f>D133-S133</f>
        <v>0</v>
      </c>
      <c r="T135" s="57"/>
      <c r="U135" s="57"/>
    </row>
    <row r="136" spans="1:34" ht="15" x14ac:dyDescent="0.25">
      <c r="A136" s="63" t="s">
        <v>27</v>
      </c>
      <c r="B136" s="56" t="s">
        <v>55</v>
      </c>
      <c r="C136" s="45">
        <v>0</v>
      </c>
    </row>
    <row r="137" spans="1:34" ht="15" x14ac:dyDescent="0.25">
      <c r="A137" s="63" t="s">
        <v>32</v>
      </c>
      <c r="B137" s="56" t="s">
        <v>55</v>
      </c>
      <c r="C137" s="45">
        <v>0</v>
      </c>
    </row>
    <row r="138" spans="1:34" ht="15" x14ac:dyDescent="0.25">
      <c r="A138" s="63" t="s">
        <v>33</v>
      </c>
      <c r="B138" s="56" t="s">
        <v>55</v>
      </c>
      <c r="C138" s="45"/>
    </row>
    <row r="139" spans="1:34" ht="15" x14ac:dyDescent="0.25">
      <c r="A139" s="63" t="s">
        <v>34</v>
      </c>
      <c r="B139" s="56" t="s">
        <v>55</v>
      </c>
      <c r="C139" s="45"/>
    </row>
    <row r="140" spans="1:34" ht="15" x14ac:dyDescent="0.25">
      <c r="A140" s="63" t="s">
        <v>35</v>
      </c>
      <c r="B140" s="56" t="s">
        <v>55</v>
      </c>
      <c r="C140" s="45"/>
    </row>
    <row r="141" spans="1:34" ht="15" x14ac:dyDescent="0.25">
      <c r="A141" s="63" t="s">
        <v>36</v>
      </c>
      <c r="B141" s="56" t="s">
        <v>55</v>
      </c>
      <c r="C141" s="45"/>
    </row>
  </sheetData>
  <mergeCells count="297">
    <mergeCell ref="AC124:AC131"/>
    <mergeCell ref="AD124:AD131"/>
    <mergeCell ref="AA132:AA133"/>
    <mergeCell ref="AB132:AB133"/>
    <mergeCell ref="AC132:AC133"/>
    <mergeCell ref="AD132:AD133"/>
    <mergeCell ref="AC84:AC91"/>
    <mergeCell ref="AD84:AD91"/>
    <mergeCell ref="AC92:AC99"/>
    <mergeCell ref="AD92:AD99"/>
    <mergeCell ref="AC100:AC107"/>
    <mergeCell ref="AD100:AD107"/>
    <mergeCell ref="AC108:AC115"/>
    <mergeCell ref="AD108:AD115"/>
    <mergeCell ref="AC116:AC123"/>
    <mergeCell ref="AD116:AD123"/>
    <mergeCell ref="AA124:AA131"/>
    <mergeCell ref="AB124:AB131"/>
    <mergeCell ref="AA116:AA123"/>
    <mergeCell ref="AB116:AB123"/>
    <mergeCell ref="AA84:AA91"/>
    <mergeCell ref="AB84:AB91"/>
    <mergeCell ref="AA92:AA99"/>
    <mergeCell ref="AB92:AB99"/>
    <mergeCell ref="AC2:AC3"/>
    <mergeCell ref="AD2:AD3"/>
    <mergeCell ref="AC4:AC11"/>
    <mergeCell ref="AD4:AD11"/>
    <mergeCell ref="AC12:AC19"/>
    <mergeCell ref="AD12:AD19"/>
    <mergeCell ref="AC20:AC27"/>
    <mergeCell ref="AD20:AD27"/>
    <mergeCell ref="AC28:AC35"/>
    <mergeCell ref="AD28:AD35"/>
    <mergeCell ref="AD36:AD43"/>
    <mergeCell ref="AC44:AC51"/>
    <mergeCell ref="AD44:AD51"/>
    <mergeCell ref="AC52:AC59"/>
    <mergeCell ref="AD52:AD59"/>
    <mergeCell ref="AC60:AC67"/>
    <mergeCell ref="AD60:AD67"/>
    <mergeCell ref="AC68:AC75"/>
    <mergeCell ref="AD68:AD75"/>
    <mergeCell ref="AC36:AC43"/>
    <mergeCell ref="AA36:AA43"/>
    <mergeCell ref="AB36:AB43"/>
    <mergeCell ref="AA44:AA51"/>
    <mergeCell ref="AB44:AB51"/>
    <mergeCell ref="AA52:AA59"/>
    <mergeCell ref="AB52:AB59"/>
    <mergeCell ref="AA60:AA67"/>
    <mergeCell ref="AB60:AB67"/>
    <mergeCell ref="AB2:AB3"/>
    <mergeCell ref="AA4:AA11"/>
    <mergeCell ref="AB4:AB11"/>
    <mergeCell ref="AA12:AA19"/>
    <mergeCell ref="AB12:AB19"/>
    <mergeCell ref="AA20:AA27"/>
    <mergeCell ref="AB20:AB27"/>
    <mergeCell ref="AA28:AA35"/>
    <mergeCell ref="AB28:AB35"/>
    <mergeCell ref="B124:C124"/>
    <mergeCell ref="B125:C125"/>
    <mergeCell ref="B77:C77"/>
    <mergeCell ref="B78:C78"/>
    <mergeCell ref="B79:C79"/>
    <mergeCell ref="B80:C80"/>
    <mergeCell ref="A133:C133"/>
    <mergeCell ref="B129:C129"/>
    <mergeCell ref="B131:C131"/>
    <mergeCell ref="A124:A131"/>
    <mergeCell ref="B126:C126"/>
    <mergeCell ref="B127:C127"/>
    <mergeCell ref="B128:C128"/>
    <mergeCell ref="A132:C132"/>
    <mergeCell ref="A84:A91"/>
    <mergeCell ref="B84:C84"/>
    <mergeCell ref="B85:C85"/>
    <mergeCell ref="B86:C86"/>
    <mergeCell ref="B87:C87"/>
    <mergeCell ref="B88:C88"/>
    <mergeCell ref="B89:C89"/>
    <mergeCell ref="B91:C91"/>
    <mergeCell ref="A92:A99"/>
    <mergeCell ref="B92:C92"/>
    <mergeCell ref="A60:A67"/>
    <mergeCell ref="B60:C60"/>
    <mergeCell ref="B61:C61"/>
    <mergeCell ref="B62:C62"/>
    <mergeCell ref="B63:C63"/>
    <mergeCell ref="B64:C64"/>
    <mergeCell ref="B65:C65"/>
    <mergeCell ref="B67:C67"/>
    <mergeCell ref="A76:A83"/>
    <mergeCell ref="A68:A75"/>
    <mergeCell ref="B68:C68"/>
    <mergeCell ref="B69:C69"/>
    <mergeCell ref="B70:C70"/>
    <mergeCell ref="B71:C71"/>
    <mergeCell ref="B72:C72"/>
    <mergeCell ref="B73:C73"/>
    <mergeCell ref="B75:C75"/>
    <mergeCell ref="B76:C76"/>
    <mergeCell ref="B81:C81"/>
    <mergeCell ref="B83:C83"/>
    <mergeCell ref="A44:A51"/>
    <mergeCell ref="B44:C44"/>
    <mergeCell ref="B45:C45"/>
    <mergeCell ref="B46:C46"/>
    <mergeCell ref="B47:C47"/>
    <mergeCell ref="B48:C48"/>
    <mergeCell ref="B49:C49"/>
    <mergeCell ref="B51:C51"/>
    <mergeCell ref="A52:A59"/>
    <mergeCell ref="B52:C52"/>
    <mergeCell ref="B53:C53"/>
    <mergeCell ref="B54:C54"/>
    <mergeCell ref="B55:C55"/>
    <mergeCell ref="B56:C56"/>
    <mergeCell ref="B57:C57"/>
    <mergeCell ref="B59:C59"/>
    <mergeCell ref="A1:X1"/>
    <mergeCell ref="W2:W3"/>
    <mergeCell ref="A2:A3"/>
    <mergeCell ref="B2:C3"/>
    <mergeCell ref="D2:D3"/>
    <mergeCell ref="V2:V3"/>
    <mergeCell ref="E2:S2"/>
    <mergeCell ref="A36:A43"/>
    <mergeCell ref="B39:C39"/>
    <mergeCell ref="B36:C36"/>
    <mergeCell ref="B37:C37"/>
    <mergeCell ref="B38:C38"/>
    <mergeCell ref="B40:C40"/>
    <mergeCell ref="B41:C41"/>
    <mergeCell ref="B43:C43"/>
    <mergeCell ref="A4:A11"/>
    <mergeCell ref="B12:C12"/>
    <mergeCell ref="B14:C14"/>
    <mergeCell ref="B15:C15"/>
    <mergeCell ref="B13:C13"/>
    <mergeCell ref="B6:C6"/>
    <mergeCell ref="B7:C7"/>
    <mergeCell ref="B9:C9"/>
    <mergeCell ref="B5:C5"/>
    <mergeCell ref="A28:A35"/>
    <mergeCell ref="B29:C29"/>
    <mergeCell ref="B31:C31"/>
    <mergeCell ref="B32:C32"/>
    <mergeCell ref="B33:C33"/>
    <mergeCell ref="B35:C35"/>
    <mergeCell ref="B30:C30"/>
    <mergeCell ref="A12:A19"/>
    <mergeCell ref="B22:C22"/>
    <mergeCell ref="A20:A27"/>
    <mergeCell ref="B21:C21"/>
    <mergeCell ref="B23:C23"/>
    <mergeCell ref="B25:C25"/>
    <mergeCell ref="B16:C16"/>
    <mergeCell ref="B19:C19"/>
    <mergeCell ref="B24:C24"/>
    <mergeCell ref="B27:C27"/>
    <mergeCell ref="B28:C28"/>
    <mergeCell ref="AE2:AE3"/>
    <mergeCell ref="V4:V11"/>
    <mergeCell ref="W4:W11"/>
    <mergeCell ref="Y4:Y11"/>
    <mergeCell ref="Z4:Z11"/>
    <mergeCell ref="B17:C17"/>
    <mergeCell ref="B20:C20"/>
    <mergeCell ref="B11:C11"/>
    <mergeCell ref="AE4:AE11"/>
    <mergeCell ref="Y2:Y3"/>
    <mergeCell ref="Z2:Z3"/>
    <mergeCell ref="V12:V19"/>
    <mergeCell ref="W12:W19"/>
    <mergeCell ref="Y12:Y19"/>
    <mergeCell ref="Z12:Z19"/>
    <mergeCell ref="AE12:AE19"/>
    <mergeCell ref="B8:C8"/>
    <mergeCell ref="B4:C4"/>
    <mergeCell ref="V20:V27"/>
    <mergeCell ref="W20:W27"/>
    <mergeCell ref="Y20:Y27"/>
    <mergeCell ref="Z20:Z27"/>
    <mergeCell ref="AE20:AE27"/>
    <mergeCell ref="AA2:AA3"/>
    <mergeCell ref="V60:V67"/>
    <mergeCell ref="W60:W67"/>
    <mergeCell ref="Y60:Y67"/>
    <mergeCell ref="Z60:Z67"/>
    <mergeCell ref="AE28:AE35"/>
    <mergeCell ref="V36:V43"/>
    <mergeCell ref="W36:W43"/>
    <mergeCell ref="Y36:Y43"/>
    <mergeCell ref="Z36:Z43"/>
    <mergeCell ref="AE36:AE43"/>
    <mergeCell ref="V28:V35"/>
    <mergeCell ref="W28:W35"/>
    <mergeCell ref="Y28:Y35"/>
    <mergeCell ref="Z28:Z35"/>
    <mergeCell ref="AE44:AE51"/>
    <mergeCell ref="V52:V59"/>
    <mergeCell ref="W52:W59"/>
    <mergeCell ref="Y52:Y59"/>
    <mergeCell ref="Z52:Z59"/>
    <mergeCell ref="AE52:AE59"/>
    <mergeCell ref="V44:V51"/>
    <mergeCell ref="W44:W51"/>
    <mergeCell ref="Y44:Y51"/>
    <mergeCell ref="Z44:Z51"/>
    <mergeCell ref="AE68:AE75"/>
    <mergeCell ref="V76:V83"/>
    <mergeCell ref="W76:W83"/>
    <mergeCell ref="Y76:Y83"/>
    <mergeCell ref="Z76:Z83"/>
    <mergeCell ref="AE76:AE83"/>
    <mergeCell ref="V68:V75"/>
    <mergeCell ref="W68:W75"/>
    <mergeCell ref="Y68:Y75"/>
    <mergeCell ref="Z68:Z75"/>
    <mergeCell ref="AA76:AA83"/>
    <mergeCell ref="AB76:AB83"/>
    <mergeCell ref="AC76:AC83"/>
    <mergeCell ref="AD76:AD83"/>
    <mergeCell ref="AA68:AA75"/>
    <mergeCell ref="AB68:AB75"/>
    <mergeCell ref="AE60:AE67"/>
    <mergeCell ref="AE132:AE133"/>
    <mergeCell ref="AE124:AE131"/>
    <mergeCell ref="V124:V131"/>
    <mergeCell ref="W124:W131"/>
    <mergeCell ref="Y124:Y131"/>
    <mergeCell ref="Z124:Z131"/>
    <mergeCell ref="Z132:Z133"/>
    <mergeCell ref="V132:V133"/>
    <mergeCell ref="W132:W133"/>
    <mergeCell ref="Y132:Y133"/>
    <mergeCell ref="V84:V91"/>
    <mergeCell ref="W84:W91"/>
    <mergeCell ref="Y84:Y91"/>
    <mergeCell ref="Z84:Z91"/>
    <mergeCell ref="AE84:AE91"/>
    <mergeCell ref="V92:V99"/>
    <mergeCell ref="W92:W99"/>
    <mergeCell ref="Y92:Y99"/>
    <mergeCell ref="Z92:Z99"/>
    <mergeCell ref="AE92:AE99"/>
    <mergeCell ref="W100:W107"/>
    <mergeCell ref="Y100:Y107"/>
    <mergeCell ref="Z100:Z107"/>
    <mergeCell ref="B93:C93"/>
    <mergeCell ref="B94:C94"/>
    <mergeCell ref="B95:C95"/>
    <mergeCell ref="B96:C96"/>
    <mergeCell ref="B97:C97"/>
    <mergeCell ref="B99:C99"/>
    <mergeCell ref="A100:A107"/>
    <mergeCell ref="B100:C100"/>
    <mergeCell ref="V100:V107"/>
    <mergeCell ref="AE100:AE107"/>
    <mergeCell ref="B101:C101"/>
    <mergeCell ref="B102:C102"/>
    <mergeCell ref="B103:C103"/>
    <mergeCell ref="B104:C104"/>
    <mergeCell ref="B105:C105"/>
    <mergeCell ref="B107:C107"/>
    <mergeCell ref="A108:A115"/>
    <mergeCell ref="B108:C108"/>
    <mergeCell ref="V108:V115"/>
    <mergeCell ref="W108:W115"/>
    <mergeCell ref="Y108:Y115"/>
    <mergeCell ref="Z108:Z115"/>
    <mergeCell ref="AE108:AE115"/>
    <mergeCell ref="B109:C109"/>
    <mergeCell ref="B110:C110"/>
    <mergeCell ref="B111:C111"/>
    <mergeCell ref="B112:C112"/>
    <mergeCell ref="B113:C113"/>
    <mergeCell ref="B115:C115"/>
    <mergeCell ref="AA100:AA107"/>
    <mergeCell ref="AB100:AB107"/>
    <mergeCell ref="AA108:AA115"/>
    <mergeCell ref="AB108:AB115"/>
    <mergeCell ref="A116:A123"/>
    <mergeCell ref="B116:C116"/>
    <mergeCell ref="V116:V123"/>
    <mergeCell ref="W116:W123"/>
    <mergeCell ref="Y116:Y123"/>
    <mergeCell ref="Z116:Z123"/>
    <mergeCell ref="AE116:AE123"/>
    <mergeCell ref="B117:C117"/>
    <mergeCell ref="B118:C118"/>
    <mergeCell ref="B119:C119"/>
    <mergeCell ref="B120:C120"/>
    <mergeCell ref="B121:C121"/>
    <mergeCell ref="B123:C123"/>
  </mergeCells>
  <phoneticPr fontId="2" type="noConversion"/>
  <pageMargins left="0.19685039370078741" right="0.19685039370078741" top="0.15748031496062992" bottom="0.23622047244094491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</dc:creator>
  <cp:lastModifiedBy>Iasmina</cp:lastModifiedBy>
  <cp:lastPrinted>2012-08-29T07:07:52Z</cp:lastPrinted>
  <dcterms:created xsi:type="dcterms:W3CDTF">2010-08-02T15:13:20Z</dcterms:created>
  <dcterms:modified xsi:type="dcterms:W3CDTF">2021-12-06T11:11:17Z</dcterms:modified>
</cp:coreProperties>
</file>